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<sst xmlns="http://schemas.openxmlformats.org/spreadsheetml/2006/main" count="54" uniqueCount="52">
  <si>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</si>
  <si>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</si>
  <si>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</si>
  <si>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</si>
  <si>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</si>
  <si>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</si>
  <si>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</si>
  <si>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</si>
  <si>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</si>
  <si>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</si>
  <si>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</si>
  <si>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</si>
  <si>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</si>
  <si>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</si>
  <si>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</si>
  <si>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</si>
  <si>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</si>
  <si>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</si>
  <si>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</si>
  <si>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</si>
  <si>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</si>
  <si>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</si>
  <si>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</si>
  <si>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</si>
  <si>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</si>
  <si>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</si>
  <si>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</si>
  <si>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</si>
  <si>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</si>
  <si>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</si>
  <si>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</si>
  <si>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</si>
  <si>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</si>
  <si>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</si>
  <si>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</si>
  <si>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</si>
  <si>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</si>
  <si>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</si>
  <si>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</si>
  <si>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</si>
  <si>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</si>
  <si>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Хлеб ржаной</t>
  </si>
  <si>
    <t>Щи из св.капусты с картофелем</t>
  </si>
  <si>
    <t>1.6</t>
  </si>
  <si>
    <t>1.3</t>
  </si>
  <si>
    <t>Запеканка творожная со сгущенным молоком (80/10)</t>
  </si>
  <si>
    <t>Бутерброд с маслом 20/5</t>
  </si>
  <si>
    <t>Яблоко</t>
  </si>
  <si>
    <t>Фрикадельки мясные "Деревенские" в соусе</t>
  </si>
  <si>
    <t>Картофельное пюре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</si>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</sst>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50</v>
      </c>
      <c r="I1" s="46"/>
      <c r="J1" s="46"/>
      <c r="K1" s="46"/>
    </row>
    <row r="2" spans="1:12" ht="18" x14ac:dyDescent="0.2">
      <c r="A2" s="25" t="s">
        <v>5</v>
      </c>
      <c r="C2" s="2"/>
      <c r="G2" s="2" t="s">
        <v>17</v>
      </c>
      <c r="H2" s="46" t="s">
        <v>51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45</v>
      </c>
      <c r="F6" s="30">
        <v>90</v>
      </c>
      <c r="G6" s="30">
        <v>11.6</v>
      </c>
      <c r="H6" s="30">
        <v>15.2</v>
      </c>
      <c r="I6" s="30">
        <v>32.67</v>
      </c>
      <c r="J6" s="30">
        <v>313.88</v>
      </c>
      <c r="K6" s="31">
        <v>241</v>
      </c>
      <c r="L6" s="30">
        <v>52.33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39</v>
      </c>
      <c r="F8" s="33">
        <v>200</v>
      </c>
      <c r="G8" s="33">
        <v>0.1</v>
      </c>
      <c r="H8" s="33">
        <v>0</v>
      </c>
      <c r="I8" s="33">
        <v>15.2</v>
      </c>
      <c r="J8" s="33">
        <v>61</v>
      </c>
      <c r="K8" s="34">
        <v>307</v>
      </c>
      <c r="L8" s="33">
        <v>3.68</v>
      </c>
    </row>
    <row r="9" spans="1:12" ht="15" x14ac:dyDescent="0.25">
      <c r="A9" s="14"/>
      <c r="B9" s="15"/>
      <c r="C9" s="11"/>
      <c r="D9" s="7" t="s">
        <v>22</v>
      </c>
      <c r="E9" s="32" t="s">
        <v>46</v>
      </c>
      <c r="F9" s="33">
        <v>5</v>
      </c>
      <c r="G9" s="33">
        <v>2.37</v>
      </c>
      <c r="H9" s="33">
        <v>0.3</v>
      </c>
      <c r="I9" s="33">
        <v>14.49</v>
      </c>
      <c r="J9" s="33">
        <v>70.14</v>
      </c>
      <c r="K9" s="41" t="s">
        <v>44</v>
      </c>
      <c r="L9" s="33">
        <v>10.26</v>
      </c>
    </row>
    <row r="10" spans="1:12" ht="15" x14ac:dyDescent="0.25">
      <c r="A10" s="14"/>
      <c r="B10" s="15"/>
      <c r="C10" s="11"/>
      <c r="D10" s="7" t="s">
        <v>23</v>
      </c>
      <c r="E10" s="32" t="s">
        <v>47</v>
      </c>
      <c r="F10" s="33">
        <v>30</v>
      </c>
      <c r="G10" s="33">
        <v>1.82</v>
      </c>
      <c r="H10" s="33">
        <v>0.41</v>
      </c>
      <c r="I10" s="33">
        <v>4.6399999999999997</v>
      </c>
      <c r="J10" s="33">
        <v>29.51</v>
      </c>
      <c r="K10" s="34" t="s">
        <v>40</v>
      </c>
      <c r="L10" s="33">
        <v>5.27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325</v>
      </c>
      <c r="G13" s="19">
        <f t="shared" ref="G13:J13" si="0">SUM(G6:G12)</f>
        <v>15.89</v>
      </c>
      <c r="H13" s="19">
        <f t="shared" si="0"/>
        <v>15.91</v>
      </c>
      <c r="I13" s="19">
        <f t="shared" si="0"/>
        <v>67</v>
      </c>
      <c r="J13" s="19">
        <f t="shared" si="0"/>
        <v>474.53</v>
      </c>
      <c r="K13" s="21"/>
      <c r="L13" s="19">
        <f t="shared" ref="L13" si="1">SUM(L6:L12)</f>
        <v>71.539999999999992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42</v>
      </c>
      <c r="F15" s="33">
        <v>250</v>
      </c>
      <c r="G15" s="33">
        <v>8.25</v>
      </c>
      <c r="H15" s="33">
        <v>6.7</v>
      </c>
      <c r="I15" s="33">
        <v>27.8</v>
      </c>
      <c r="J15" s="33">
        <v>204.5</v>
      </c>
      <c r="K15" s="34">
        <v>55</v>
      </c>
      <c r="L15" s="33">
        <v>24.53</v>
      </c>
    </row>
    <row r="16" spans="1:12" ht="15" x14ac:dyDescent="0.25">
      <c r="A16" s="14"/>
      <c r="B16" s="15"/>
      <c r="C16" s="11"/>
      <c r="D16" s="7" t="s">
        <v>27</v>
      </c>
      <c r="E16" s="32" t="s">
        <v>48</v>
      </c>
      <c r="F16" s="33">
        <v>30</v>
      </c>
      <c r="G16" s="33">
        <v>8</v>
      </c>
      <c r="H16" s="33">
        <v>8.1999999999999993</v>
      </c>
      <c r="I16" s="33">
        <v>10.6</v>
      </c>
      <c r="J16" s="33">
        <v>148.19999999999999</v>
      </c>
      <c r="K16" s="34">
        <v>107</v>
      </c>
      <c r="L16" s="33">
        <v>22</v>
      </c>
    </row>
    <row r="17" spans="1:12" ht="15" x14ac:dyDescent="0.25">
      <c r="A17" s="14"/>
      <c r="B17" s="15"/>
      <c r="C17" s="11"/>
      <c r="D17" s="7" t="s">
        <v>28</v>
      </c>
      <c r="E17" s="32" t="s">
        <v>49</v>
      </c>
      <c r="F17" s="33">
        <v>100</v>
      </c>
      <c r="G17" s="33">
        <v>4.0999999999999996</v>
      </c>
      <c r="H17" s="33">
        <v>6.3</v>
      </c>
      <c r="I17" s="33">
        <v>34.200000000000003</v>
      </c>
      <c r="J17" s="33">
        <v>209.9</v>
      </c>
      <c r="K17" s="34">
        <v>146</v>
      </c>
      <c r="L17" s="33">
        <v>17.329999999999998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200</v>
      </c>
      <c r="G18" s="33">
        <v>0.2</v>
      </c>
      <c r="H18" s="33">
        <v>0.1</v>
      </c>
      <c r="I18" s="33">
        <v>17.2</v>
      </c>
      <c r="J18" s="33">
        <v>70</v>
      </c>
      <c r="K18" s="34">
        <v>311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41</v>
      </c>
      <c r="F20" s="33">
        <v>30</v>
      </c>
      <c r="G20" s="33">
        <v>1.98</v>
      </c>
      <c r="H20" s="33">
        <v>0.36</v>
      </c>
      <c r="I20" s="33">
        <v>10.02</v>
      </c>
      <c r="J20" s="33">
        <v>51.24</v>
      </c>
      <c r="K20" s="41" t="s">
        <v>43</v>
      </c>
      <c r="L20" s="33">
        <v>4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610</v>
      </c>
      <c r="G23" s="19">
        <f t="shared" ref="G23:J23" si="2">SUM(G14:G22)</f>
        <v>22.53</v>
      </c>
      <c r="H23" s="19">
        <f t="shared" si="2"/>
        <v>21.66</v>
      </c>
      <c r="I23" s="19">
        <f t="shared" si="2"/>
        <v>99.82</v>
      </c>
      <c r="J23" s="19">
        <f t="shared" si="2"/>
        <v>683.84</v>
      </c>
      <c r="K23" s="21"/>
      <c r="L23" s="19">
        <f t="shared" ref="L23" si="3">SUM(L14:L22)</f>
        <v>71.540000000000006</v>
      </c>
    </row>
    <row r="24" spans="1:12" ht="15.75" thickBot="1" x14ac:dyDescent="0.25">
      <c r="A24" s="24">
        <f>A6</f>
        <v>2</v>
      </c>
      <c r="B24" s="24">
        <f>B6</f>
        <v>2</v>
      </c>
      <c r="C24" s="42" t="s">
        <v>4</v>
      </c>
      <c r="D24" s="43"/>
      <c r="E24" s="22"/>
      <c r="F24" s="23">
        <f>F13+F23</f>
        <v>935</v>
      </c>
      <c r="G24" s="23">
        <f t="shared" ref="G24" si="4">G13+G23</f>
        <v>38.42</v>
      </c>
      <c r="H24" s="23">
        <f t="shared" ref="H24" si="5">H13+H23</f>
        <v>37.57</v>
      </c>
      <c r="I24" s="23">
        <f t="shared" ref="I24" si="6">I13+I23</f>
        <v>166.82</v>
      </c>
      <c r="J24" s="23">
        <f t="shared" ref="J24:L24" si="7">J13+J23</f>
        <v>1158.3699999999999</v>
      </c>
      <c r="K24" s="23"/>
      <c r="L24" s="23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2024-01-12T08:31:18Z</dcterms:modified>
</cp:coreProperties>
</file>