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апре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<sst xmlns="http://schemas.openxmlformats.org/spreadsheetml/2006/main" count="56" uniqueCount="55">
  <si>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</si>
  <si>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</si>
  <si>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</si>
  <si>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</si>
  <si>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</si>
  <si>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</si>
  <si>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</si>
  <si>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</si>
  <si>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</si>
  <si>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</si>
  <si>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</si>
  <si>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</si>
  <si>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</si>
  <si>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</si>
  <si>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</si>
  <si>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</si>
  <si>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</si>
  <si>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</si>
  <si>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</si>
  <si>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</si>
  <si>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</si>
  <si>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</si>
  <si>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</si>
  <si>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</si>
  <si>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</si>
  <si>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</si>
  <si>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</si>
  <si>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</si>
  <si>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</si>
  <si>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</si>
  <si>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</si>
  <si>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</si>
  <si>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</si>
  <si>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</si>
  <si>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</si>
  <si>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</si>
  <si>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</si>
  <si>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</si>
  <si>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</si>
  <si>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</si>
  <si>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Рожки отварные</t>
  </si>
  <si>
    <t>Хлеб пшеничный</t>
  </si>
  <si>
    <t>1.5</t>
  </si>
  <si>
    <t>Щи из св.капусты с картофелем</t>
  </si>
  <si>
    <t>1.6</t>
  </si>
  <si>
    <t>директор</t>
  </si>
  <si>
    <t>Маслова Е.А.</t>
  </si>
  <si>
    <t>Тефтели с соусом</t>
  </si>
  <si>
    <t>Чай с сахаром и лимоном 200/7</t>
  </si>
  <si>
    <t>Кондитерские изделия (1 шт)</t>
  </si>
  <si>
    <t>пр</t>
  </si>
  <si>
    <t>Плов с мясом</t>
  </si>
  <si>
    <t>Напиток лимонный с чаем</t>
  </si>
  <si>
    <t>Хлебобулочное изделие или кондитерское (1 шт)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</si>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</sst>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38</v>
      </c>
      <c r="D1" s="44"/>
      <c r="E1" s="44"/>
      <c r="F1" s="12" t="s">
        <v>15</v>
      </c>
      <c r="G1" s="2" t="s">
        <v>16</v>
      </c>
      <c r="H1" s="45" t="s">
        <v>45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46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47</v>
      </c>
      <c r="F6" s="30">
        <v>90</v>
      </c>
      <c r="G6" s="30">
        <v>5.09</v>
      </c>
      <c r="H6" s="30">
        <v>6.15</v>
      </c>
      <c r="I6" s="30">
        <v>10.78</v>
      </c>
      <c r="J6" s="30">
        <v>118.83</v>
      </c>
      <c r="K6" s="31">
        <v>136</v>
      </c>
      <c r="L6" s="30">
        <v>28</v>
      </c>
    </row>
    <row r="7" spans="1:12" ht="15" x14ac:dyDescent="0.25">
      <c r="A7" s="14"/>
      <c r="B7" s="15"/>
      <c r="C7" s="11"/>
      <c r="D7" s="6"/>
      <c r="E7" s="32" t="s">
        <v>40</v>
      </c>
      <c r="F7" s="33">
        <v>150</v>
      </c>
      <c r="G7" s="33">
        <v>3.5</v>
      </c>
      <c r="H7" s="33">
        <v>6.5</v>
      </c>
      <c r="I7" s="33">
        <v>15</v>
      </c>
      <c r="J7" s="33">
        <v>132.5</v>
      </c>
      <c r="K7" s="34">
        <v>227</v>
      </c>
      <c r="L7" s="33">
        <v>17.5</v>
      </c>
    </row>
    <row r="8" spans="1:12" ht="15" x14ac:dyDescent="0.25">
      <c r="A8" s="14"/>
      <c r="B8" s="15"/>
      <c r="C8" s="11"/>
      <c r="D8" s="7" t="s">
        <v>21</v>
      </c>
      <c r="E8" s="32" t="s">
        <v>48</v>
      </c>
      <c r="F8" s="33">
        <v>207</v>
      </c>
      <c r="G8" s="33">
        <v>2.1</v>
      </c>
      <c r="H8" s="33">
        <v>0</v>
      </c>
      <c r="I8" s="33">
        <v>11.04</v>
      </c>
      <c r="J8" s="33">
        <v>52.56</v>
      </c>
      <c r="K8" s="34">
        <v>304</v>
      </c>
      <c r="L8" s="33">
        <v>8.4700000000000006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30</v>
      </c>
      <c r="G9" s="33">
        <v>2.37</v>
      </c>
      <c r="H9" s="33">
        <v>0.3</v>
      </c>
      <c r="I9" s="33">
        <v>14.49</v>
      </c>
      <c r="J9" s="33">
        <v>70.14</v>
      </c>
      <c r="K9" s="41" t="s">
        <v>42</v>
      </c>
      <c r="L9" s="33">
        <v>6.57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 t="s">
        <v>49</v>
      </c>
      <c r="F11" s="33">
        <v>30</v>
      </c>
      <c r="G11" s="33">
        <v>2.34</v>
      </c>
      <c r="H11" s="33">
        <v>2.5499999999999998</v>
      </c>
      <c r="I11" s="33">
        <v>15.69</v>
      </c>
      <c r="J11" s="33">
        <v>96.3</v>
      </c>
      <c r="K11" s="34" t="s">
        <v>50</v>
      </c>
      <c r="L11" s="33">
        <v>13.63</v>
      </c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507</v>
      </c>
      <c r="G13" s="19">
        <f t="shared" ref="G13" si="0">SUM(G6:G12)</f>
        <v>15.399999999999999</v>
      </c>
      <c r="H13" s="19">
        <f t="shared" ref="H13" si="1">SUM(H6:H12)</f>
        <v>15.5</v>
      </c>
      <c r="I13" s="19">
        <f t="shared" ref="I13" si="2">SUM(I6:I12)</f>
        <v>67</v>
      </c>
      <c r="J13" s="19">
        <f t="shared" ref="J13:L13" si="3">SUM(J6:J12)</f>
        <v>470.33</v>
      </c>
      <c r="K13" s="21"/>
      <c r="L13" s="19">
        <f t="shared" si="3"/>
        <v>74.17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43</v>
      </c>
      <c r="F15" s="33">
        <v>220</v>
      </c>
      <c r="G15" s="33">
        <v>5.4</v>
      </c>
      <c r="H15" s="33">
        <v>7.8</v>
      </c>
      <c r="I15" s="33">
        <v>9.4</v>
      </c>
      <c r="J15" s="33">
        <v>129.4</v>
      </c>
      <c r="K15" s="34">
        <v>55</v>
      </c>
      <c r="L15" s="33">
        <v>15</v>
      </c>
    </row>
    <row r="16" spans="1:12" ht="15" x14ac:dyDescent="0.25">
      <c r="A16" s="14"/>
      <c r="B16" s="15"/>
      <c r="C16" s="11"/>
      <c r="D16" s="7" t="s">
        <v>27</v>
      </c>
      <c r="E16" s="32" t="s">
        <v>51</v>
      </c>
      <c r="F16" s="33">
        <v>150</v>
      </c>
      <c r="G16" s="33">
        <v>4.5</v>
      </c>
      <c r="H16" s="33">
        <v>6.8</v>
      </c>
      <c r="I16" s="33">
        <v>11.06</v>
      </c>
      <c r="J16" s="33">
        <v>123.44</v>
      </c>
      <c r="K16" s="34">
        <v>136</v>
      </c>
      <c r="L16" s="33">
        <v>34.15</v>
      </c>
    </row>
    <row r="17" spans="1:12" ht="15" x14ac:dyDescent="0.2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52</v>
      </c>
      <c r="F18" s="33">
        <v>200</v>
      </c>
      <c r="G18" s="33">
        <v>2.1</v>
      </c>
      <c r="H18" s="33">
        <v>0</v>
      </c>
      <c r="I18" s="33">
        <v>11.04</v>
      </c>
      <c r="J18" s="33">
        <v>52.56</v>
      </c>
      <c r="K18" s="34">
        <v>319</v>
      </c>
      <c r="L18" s="33">
        <v>5.39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39</v>
      </c>
      <c r="F20" s="33">
        <v>50</v>
      </c>
      <c r="G20" s="33">
        <v>3.3</v>
      </c>
      <c r="H20" s="33">
        <v>0.6</v>
      </c>
      <c r="I20" s="33">
        <v>16.7</v>
      </c>
      <c r="J20" s="33">
        <v>85.4</v>
      </c>
      <c r="K20" s="42" t="s">
        <v>44</v>
      </c>
      <c r="L20" s="33">
        <v>6</v>
      </c>
    </row>
    <row r="21" spans="1:12" ht="15" x14ac:dyDescent="0.25">
      <c r="A21" s="14"/>
      <c r="B21" s="15"/>
      <c r="C21" s="11"/>
      <c r="D21" s="6"/>
      <c r="E21" s="32" t="s">
        <v>53</v>
      </c>
      <c r="F21" s="33" t="s">
        <v>54</v>
      </c>
      <c r="G21" s="33">
        <v>7.8</v>
      </c>
      <c r="H21" s="33">
        <v>8.5</v>
      </c>
      <c r="I21" s="33">
        <v>52.3</v>
      </c>
      <c r="J21" s="33">
        <v>316.89999999999998</v>
      </c>
      <c r="K21" s="34">
        <v>289</v>
      </c>
      <c r="L21" s="33">
        <v>13.63</v>
      </c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620</v>
      </c>
      <c r="G23" s="19">
        <f t="shared" ref="G23" si="4">SUM(G14:G22)</f>
        <v>23.1</v>
      </c>
      <c r="H23" s="19">
        <f t="shared" ref="H23" si="5">SUM(H14:H22)</f>
        <v>23.7</v>
      </c>
      <c r="I23" s="19">
        <f t="shared" ref="I23" si="6">SUM(I14:I22)</f>
        <v>100.5</v>
      </c>
      <c r="J23" s="19">
        <f t="shared" ref="J23:L23" si="7">SUM(J14:J22)</f>
        <v>707.69999999999993</v>
      </c>
      <c r="K23" s="21"/>
      <c r="L23" s="19">
        <f t="shared" si="7"/>
        <v>74.17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6" t="s">
        <v>4</v>
      </c>
      <c r="D24" s="47"/>
      <c r="E24" s="22"/>
      <c r="F24" s="23">
        <f>F13+F23</f>
        <v>1127</v>
      </c>
      <c r="G24" s="23">
        <f t="shared" ref="G24" si="8">G13+G23</f>
        <v>38.5</v>
      </c>
      <c r="H24" s="23">
        <f t="shared" ref="H24" si="9">H13+H23</f>
        <v>39.200000000000003</v>
      </c>
      <c r="I24" s="23">
        <f t="shared" ref="I24" si="10">I13+I23</f>
        <v>167.5</v>
      </c>
      <c r="J24" s="23">
        <f t="shared" ref="J24:L24" si="11">J13+J23</f>
        <v>1178.03</v>
      </c>
      <c r="K24" s="23"/>
      <c r="L24" s="23">
        <f t="shared" si="11"/>
        <v>148.34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2024-03-22T09:50:51Z</dcterms:modified>
</cp:coreProperties>
</file>