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НОВЫЙ САЙТ\ПИТАНИЕ НА САЙТ\май\"/>
    </mc:Choice>
  </mc:AlternateContent>
  <bookViews>
    <workbookView xWindow="0" yWindow="0" windowWidth="192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l="1"/>
  <c r="L24" i="1"/>
  <c r="I24" i="1"/>
  <c r="H24" i="1"/>
  <c r="G24" i="1"/>
</calcChain>
</file>

<file path=xl/sharedStrings.xml><?xml version="1.0" encoding="utf-8"?>
<sst xmlns="http://schemas.openxmlformats.org/spreadsheetml/2006/main" count="55" uniqueCount="54">
  <si>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</si>
  <si>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</si>
  <si>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</si>
  <si>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</si>
  <si>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</si>
  <si>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</si>
  <si>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</si>
  <si>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</si>
  <si>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</si>
  <si>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</si>
  <si>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</si>
  <si>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</si>
  <si>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</si>
  <si>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</si>
  <si>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</si>
  <si>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</si>
  <si>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</si>
  <si>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</si>
  <si>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</si>
  <si>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</si>
  <si>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</si>
  <si>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</si>
  <si>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</si>
  <si>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</si>
  <si>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</si>
  <si>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</si>
  <si>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</si>
  <si>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</si>
  <si>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</si>
  <si>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</si>
  <si>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</si>
  <si>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</si>
  <si>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</si>
  <si>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</si>
  <si>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</si>
  <si>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</si>
  <si>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</si>
  <si>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</si>
  <si>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№ 30" г. Иваново</t>
  </si>
  <si>
    <t>Хлеб ржаной</t>
  </si>
  <si>
    <t>Хлеб пшеничный</t>
  </si>
  <si>
    <t>1.5</t>
  </si>
  <si>
    <t>1.6</t>
  </si>
  <si>
    <t>Борщ с капустой, картофелем</t>
  </si>
  <si>
    <t>Тефтели с соусом</t>
  </si>
  <si>
    <t>директор</t>
  </si>
  <si>
    <t>Маслова Е.А.</t>
  </si>
  <si>
    <t>рожки отварные</t>
  </si>
  <si>
    <t>Чай с сахаром и лимоном 180/5</t>
  </si>
  <si>
    <t>Кондитерское изделие (1 шт)</t>
  </si>
  <si>
    <t>пр</t>
  </si>
  <si>
    <t>Наггетсы куриные с соусом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</si>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</sst>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7" xfId="0" quotePrefix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" sqref="F2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38</v>
      </c>
      <c r="D1" s="47"/>
      <c r="E1" s="47"/>
      <c r="F1" s="12" t="s">
        <v>15</v>
      </c>
      <c r="G1" s="2" t="s">
        <v>16</v>
      </c>
      <c r="H1" s="48" t="s">
        <v>45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46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8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150</v>
      </c>
      <c r="G6" s="34">
        <v>3.5</v>
      </c>
      <c r="H6" s="34">
        <v>6.5</v>
      </c>
      <c r="I6" s="34">
        <v>15</v>
      </c>
      <c r="J6" s="34">
        <v>132.5</v>
      </c>
      <c r="K6" s="35">
        <v>227</v>
      </c>
      <c r="L6" s="34">
        <v>17.5</v>
      </c>
    </row>
    <row r="7" spans="1:12" ht="15" x14ac:dyDescent="0.25">
      <c r="A7" s="21"/>
      <c r="B7" s="14"/>
      <c r="C7" s="11"/>
      <c r="D7" s="6"/>
      <c r="E7" s="36" t="s">
        <v>44</v>
      </c>
      <c r="F7" s="37">
        <v>90</v>
      </c>
      <c r="G7" s="37">
        <v>5.09</v>
      </c>
      <c r="H7" s="37">
        <v>6.15</v>
      </c>
      <c r="I7" s="37">
        <v>10.78</v>
      </c>
      <c r="J7" s="37">
        <v>118.83</v>
      </c>
      <c r="K7" s="38">
        <v>136</v>
      </c>
      <c r="L7" s="37">
        <v>28</v>
      </c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1.89</v>
      </c>
      <c r="H8" s="37">
        <v>0</v>
      </c>
      <c r="I8" s="37">
        <v>9.94</v>
      </c>
      <c r="J8" s="37">
        <v>47.3</v>
      </c>
      <c r="K8" s="38">
        <v>302</v>
      </c>
      <c r="L8" s="37">
        <v>5.39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45</v>
      </c>
      <c r="G9" s="37">
        <v>3.56</v>
      </c>
      <c r="H9" s="37">
        <v>0.45</v>
      </c>
      <c r="I9" s="37">
        <v>21.74</v>
      </c>
      <c r="J9" s="37">
        <v>105.21</v>
      </c>
      <c r="K9" s="45" t="s">
        <v>41</v>
      </c>
      <c r="L9" s="37">
        <v>9.86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30</v>
      </c>
      <c r="G11" s="37">
        <v>2.34</v>
      </c>
      <c r="H11" s="37">
        <v>2.5499999999999998</v>
      </c>
      <c r="I11" s="37">
        <v>13.69</v>
      </c>
      <c r="J11" s="37">
        <v>87.07</v>
      </c>
      <c r="K11" s="38" t="s">
        <v>50</v>
      </c>
      <c r="L11" s="37">
        <v>9.86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.75" customHeight="1" x14ac:dyDescent="0.25">
      <c r="A13" s="22"/>
      <c r="B13" s="15"/>
      <c r="C13" s="8"/>
      <c r="D13" s="16" t="s">
        <v>32</v>
      </c>
      <c r="E13" s="9"/>
      <c r="F13" s="17">
        <f>SUM(F6:F12)</f>
        <v>515</v>
      </c>
      <c r="G13" s="17">
        <f t="shared" ref="G13:J13" si="0">SUM(G6:G12)</f>
        <v>16.380000000000003</v>
      </c>
      <c r="H13" s="17">
        <f t="shared" si="0"/>
        <v>15.649999999999999</v>
      </c>
      <c r="I13" s="17">
        <f t="shared" si="0"/>
        <v>71.149999999999991</v>
      </c>
      <c r="J13" s="17">
        <f t="shared" si="0"/>
        <v>490.90999999999997</v>
      </c>
      <c r="K13" s="23"/>
      <c r="L13" s="17">
        <f t="shared" ref="L13" si="1">SUM(L6:L12)</f>
        <v>70.61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10.86</v>
      </c>
      <c r="H15" s="37">
        <v>8.18</v>
      </c>
      <c r="I15" s="37">
        <v>33.86</v>
      </c>
      <c r="J15" s="37">
        <v>252.55</v>
      </c>
      <c r="K15" s="38">
        <v>58</v>
      </c>
      <c r="L15" s="37">
        <v>20.13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90</v>
      </c>
      <c r="G16" s="37">
        <v>4.67</v>
      </c>
      <c r="H16" s="37">
        <v>6.2</v>
      </c>
      <c r="I16" s="37">
        <v>4.67</v>
      </c>
      <c r="J16" s="37">
        <v>92.16</v>
      </c>
      <c r="K16" s="38">
        <v>110</v>
      </c>
      <c r="L16" s="37">
        <v>26.96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150</v>
      </c>
      <c r="G17" s="37">
        <v>5.6</v>
      </c>
      <c r="H17" s="37">
        <v>7.8</v>
      </c>
      <c r="I17" s="37">
        <v>25.3</v>
      </c>
      <c r="J17" s="37">
        <v>193.8</v>
      </c>
      <c r="K17" s="38">
        <v>183</v>
      </c>
      <c r="L17" s="37">
        <v>12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0.5</v>
      </c>
      <c r="H18" s="37">
        <v>0.1</v>
      </c>
      <c r="I18" s="37">
        <v>23.9</v>
      </c>
      <c r="J18" s="37">
        <v>98.5</v>
      </c>
      <c r="K18" s="38">
        <v>310</v>
      </c>
      <c r="L18" s="37">
        <v>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39</v>
      </c>
      <c r="F20" s="37">
        <v>60</v>
      </c>
      <c r="G20" s="37">
        <v>3.96</v>
      </c>
      <c r="H20" s="37">
        <v>0.72</v>
      </c>
      <c r="I20" s="37">
        <v>20.04</v>
      </c>
      <c r="J20" s="37">
        <v>102.48</v>
      </c>
      <c r="K20" s="45" t="s">
        <v>42</v>
      </c>
      <c r="L20" s="37">
        <v>7.08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25.59</v>
      </c>
      <c r="H23" s="17">
        <f t="shared" si="2"/>
        <v>23</v>
      </c>
      <c r="I23" s="17">
        <f t="shared" si="2"/>
        <v>107.76999999999998</v>
      </c>
      <c r="J23" s="17">
        <f t="shared" si="2"/>
        <v>739.49</v>
      </c>
      <c r="K23" s="23"/>
      <c r="L23" s="17">
        <f t="shared" ref="L23" si="3">SUM(L14:L22)</f>
        <v>74.17</v>
      </c>
    </row>
    <row r="24" spans="1:12" ht="15.75" thickBot="1" x14ac:dyDescent="0.25">
      <c r="A24" s="25">
        <f>A6</f>
        <v>2</v>
      </c>
      <c r="B24" s="26">
        <f>B6</f>
        <v>5</v>
      </c>
      <c r="C24" s="49" t="s">
        <v>4</v>
      </c>
      <c r="D24" s="50"/>
      <c r="E24" s="27"/>
      <c r="F24" s="28">
        <f>F13+F23</f>
        <v>1265</v>
      </c>
      <c r="G24" s="28">
        <f t="shared" ref="G24" si="4">G13+G23</f>
        <v>41.97</v>
      </c>
      <c r="H24" s="28">
        <f t="shared" ref="H24" si="5">H13+H23</f>
        <v>38.65</v>
      </c>
      <c r="I24" s="28">
        <f t="shared" ref="I24" si="6">I13+I23</f>
        <v>178.91999999999996</v>
      </c>
      <c r="J24" s="28">
        <f t="shared" ref="J24:L24" si="7">J13+J23</f>
        <v>1230.4000000000001</v>
      </c>
      <c r="K24" s="28"/>
      <c r="L24" s="28">
        <f t="shared" si="7"/>
        <v>144.78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2024-03-25T06:17:41Z</dcterms:modified>
</cp:coreProperties>
</file>