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52423AAA-07B2-4B11-86C5-3169E67593E5}" xr6:coauthVersionLast="47" xr6:coauthVersionMax="47" xr10:uidLastSave="{00000000-0000-0000-0000-000000000000}"/>
  <bookViews>
    <workbookView xWindow="-108" yWindow="-108" windowWidth="23256" windowHeight="13896" xr2:uid="{5863E6B8-A17A-40C9-9E1C-4E7F516BA214}"/>
  </bookViews>
  <sheets>
    <sheet name="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H31" i="1"/>
  <c r="G31" i="1"/>
  <c r="F31" i="1"/>
  <c r="F32" i="1" s="1"/>
  <c r="E31" i="1"/>
  <c r="D31" i="1"/>
  <c r="C31" i="1"/>
  <c r="O23" i="1"/>
  <c r="N23" i="1"/>
  <c r="M23" i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<sst xmlns="http://schemas.openxmlformats.org/spreadsheetml/2006/main" count="55" uniqueCount="52">
  <si>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</si>
  <si>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</si>
  <si>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</si>
  <si>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</si>
  <si>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</si>
  <si>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</si>
  <si>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</si>
  <si>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</si>
  <si>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</si>
  <si>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</si>
  <si>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«__5_» ____Сентября__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</si>
  <si>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</si>
  <si>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</si>
  <si>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</si>
  <si>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</si>
  <si>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</si>
  <si>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</si>
  <si>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</si>
  <si>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</si>
  <si>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</si>
  <si>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</si>
  <si>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</si>
  <si>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</si>
  <si>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</si>
  <si>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</si>
  <si>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</si>
  <si>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</si>
  <si>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</si>
  <si>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</si>
  <si>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</si>
  <si>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</si>
  <si>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 xml:space="preserve">Филе куриное в соусе </t>
  </si>
  <si>
    <t>183</t>
  </si>
  <si>
    <t xml:space="preserve">Рис отварной </t>
  </si>
  <si>
    <t>Напиток чайный с лимоном</t>
  </si>
  <si>
    <t>1.5</t>
  </si>
  <si>
    <t>Хлеб пшеничный</t>
  </si>
  <si>
    <t>Итого</t>
  </si>
  <si>
    <t>Обед  74,17</t>
  </si>
  <si>
    <t>пр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</si>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</sst>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1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34DE-C27C-45B1-9BFA-1967212468A1}">
  <sheetPr>
    <pageSetUpPr fitToPage="1"/>
  </sheetPr>
  <dimension ref="A1:T39"/>
  <sheetViews>
    <sheetView tabSelected="1" workbookViewId="0">
      <selection activeCell="B23" sqref="B23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96</v>
      </c>
      <c r="B19" s="53" t="s">
        <v>31</v>
      </c>
      <c r="C19" s="54">
        <v>40</v>
      </c>
      <c r="D19" s="55">
        <v>52.35</v>
      </c>
      <c r="E19" s="55">
        <v>7.02</v>
      </c>
      <c r="F19" s="55">
        <v>7.3400000000000007</v>
      </c>
      <c r="G19" s="55">
        <v>7.1</v>
      </c>
      <c r="H19" s="55">
        <v>122.54</v>
      </c>
      <c r="I19" s="56">
        <v>18.45</v>
      </c>
      <c r="J19" s="56">
        <v>6.8</v>
      </c>
      <c r="K19" s="56">
        <v>16.649999999999999</v>
      </c>
      <c r="L19" s="56">
        <v>0.315</v>
      </c>
      <c r="M19" s="56">
        <v>0.01</v>
      </c>
      <c r="N19" s="56">
        <v>3.15</v>
      </c>
      <c r="O19" s="56">
        <v>0</v>
      </c>
    </row>
    <row r="20" spans="1:17" ht="54" customHeight="1" x14ac:dyDescent="0.3">
      <c r="A20" s="57" t="s">
        <v>32</v>
      </c>
      <c r="B20" s="53" t="s">
        <v>33</v>
      </c>
      <c r="C20" s="58">
        <v>100</v>
      </c>
      <c r="D20" s="59">
        <v>15.18</v>
      </c>
      <c r="E20" s="59">
        <v>5.910000000000001</v>
      </c>
      <c r="F20" s="59">
        <v>8.16</v>
      </c>
      <c r="G20" s="59">
        <v>25.21</v>
      </c>
      <c r="H20" s="59">
        <v>197.92</v>
      </c>
      <c r="I20" s="56">
        <v>17.8</v>
      </c>
      <c r="J20" s="56">
        <v>13.2</v>
      </c>
      <c r="K20" s="56">
        <v>112.2</v>
      </c>
      <c r="L20" s="56">
        <v>0.9</v>
      </c>
      <c r="M20" s="56">
        <v>4.3999999999999997E-2</v>
      </c>
      <c r="N20" s="56">
        <v>2.75</v>
      </c>
      <c r="O20" s="56">
        <v>0.73</v>
      </c>
    </row>
    <row r="21" spans="1:17" ht="54" customHeight="1" x14ac:dyDescent="0.3">
      <c r="A21" s="52">
        <v>300</v>
      </c>
      <c r="B21" s="60" t="s">
        <v>34</v>
      </c>
      <c r="C21" s="58">
        <v>200</v>
      </c>
      <c r="D21" s="55">
        <v>3.52</v>
      </c>
      <c r="E21" s="61">
        <v>0.1</v>
      </c>
      <c r="F21" s="61">
        <v>0</v>
      </c>
      <c r="G21" s="61">
        <v>20.2</v>
      </c>
      <c r="H21" s="61">
        <v>81.2</v>
      </c>
      <c r="I21" s="56">
        <v>5.7</v>
      </c>
      <c r="J21" s="56">
        <v>8.1</v>
      </c>
      <c r="K21" s="56">
        <v>159</v>
      </c>
      <c r="L21" s="56">
        <v>0.78</v>
      </c>
      <c r="M21" s="56">
        <v>0.06</v>
      </c>
      <c r="N21" s="56">
        <v>0.01</v>
      </c>
      <c r="O21" s="56">
        <v>0</v>
      </c>
    </row>
    <row r="22" spans="1:17" ht="54" customHeight="1" x14ac:dyDescent="0.3">
      <c r="A22" s="57" t="s">
        <v>35</v>
      </c>
      <c r="B22" s="56" t="s">
        <v>36</v>
      </c>
      <c r="C22" s="62">
        <v>30</v>
      </c>
      <c r="D22" s="55">
        <v>3.12</v>
      </c>
      <c r="E22" s="61">
        <v>2.37</v>
      </c>
      <c r="F22" s="61">
        <v>0.3</v>
      </c>
      <c r="G22" s="61">
        <v>14.49</v>
      </c>
      <c r="H22" s="61">
        <v>70.14</v>
      </c>
      <c r="I22" s="56"/>
      <c r="J22" s="56"/>
      <c r="K22" s="56"/>
      <c r="L22" s="56"/>
      <c r="M22" s="56"/>
      <c r="N22" s="56"/>
      <c r="O22" s="56"/>
    </row>
    <row r="23" spans="1:17" s="68" customFormat="1" ht="54" customHeight="1" thickBot="1" x14ac:dyDescent="0.35">
      <c r="A23" s="63"/>
      <c r="B23" s="64" t="s">
        <v>37</v>
      </c>
      <c r="C23" s="65">
        <f t="shared" ref="C23:H23" si="0">SUM(C19:C22)</f>
        <v>370</v>
      </c>
      <c r="D23" s="66">
        <f t="shared" si="0"/>
        <v>74.17</v>
      </c>
      <c r="E23" s="66">
        <f t="shared" si="0"/>
        <v>15.399999999999999</v>
      </c>
      <c r="F23" s="66">
        <f t="shared" si="0"/>
        <v>15.8</v>
      </c>
      <c r="G23" s="66">
        <f t="shared" si="0"/>
        <v>67</v>
      </c>
      <c r="H23" s="66">
        <f t="shared" si="0"/>
        <v>471.79999999999995</v>
      </c>
      <c r="I23" s="67">
        <f t="shared" ref="I23:O23" si="1">SUM(I18:I21)</f>
        <v>41.95</v>
      </c>
      <c r="J23" s="67">
        <f t="shared" si="1"/>
        <v>28.1</v>
      </c>
      <c r="K23" s="67">
        <f t="shared" si="1"/>
        <v>287.85000000000002</v>
      </c>
      <c r="L23" s="67">
        <f t="shared" si="1"/>
        <v>1.9950000000000001</v>
      </c>
      <c r="M23" s="67">
        <f t="shared" si="1"/>
        <v>0.11399999999999999</v>
      </c>
      <c r="N23" s="67">
        <f t="shared" si="1"/>
        <v>5.91</v>
      </c>
      <c r="O23" s="67">
        <f t="shared" si="1"/>
        <v>0.73</v>
      </c>
    </row>
    <row r="24" spans="1:17" ht="16.2" thickBot="1" x14ac:dyDescent="0.3">
      <c r="A24" s="47" t="s">
        <v>38</v>
      </c>
      <c r="B24" s="48"/>
      <c r="C24" s="48"/>
      <c r="D24" s="48"/>
      <c r="E24" s="48"/>
      <c r="F24" s="48"/>
      <c r="G24" s="48"/>
      <c r="H24" s="49"/>
      <c r="I24" s="69"/>
      <c r="J24" s="69"/>
      <c r="K24" s="69"/>
      <c r="L24" s="69"/>
      <c r="M24" s="69"/>
      <c r="N24" s="69"/>
      <c r="O24" s="69"/>
    </row>
    <row r="25" spans="1:17" ht="54" customHeight="1" x14ac:dyDescent="0.3">
      <c r="A25" s="52" t="s">
        <v>39</v>
      </c>
      <c r="B25" s="70" t="s">
        <v>40</v>
      </c>
      <c r="C25" s="71">
        <v>20</v>
      </c>
      <c r="D25" s="72">
        <v>7</v>
      </c>
      <c r="E25" s="73">
        <v>1.7999999999999998</v>
      </c>
      <c r="F25" s="73">
        <v>0.3</v>
      </c>
      <c r="G25" s="73">
        <v>5.7</v>
      </c>
      <c r="H25" s="73">
        <v>39</v>
      </c>
      <c r="I25" s="74">
        <v>34</v>
      </c>
      <c r="J25" s="74">
        <v>22.25</v>
      </c>
      <c r="K25" s="74">
        <v>47.5</v>
      </c>
      <c r="L25" s="74">
        <v>0.8</v>
      </c>
      <c r="M25" s="74">
        <v>0.06</v>
      </c>
      <c r="N25" s="74">
        <v>18.48</v>
      </c>
      <c r="O25" s="74">
        <v>0</v>
      </c>
    </row>
    <row r="26" spans="1:17" ht="54" customHeight="1" x14ac:dyDescent="0.3">
      <c r="A26" s="52">
        <v>55</v>
      </c>
      <c r="B26" s="60" t="s">
        <v>41</v>
      </c>
      <c r="C26" s="75">
        <v>220</v>
      </c>
      <c r="D26" s="76">
        <v>16.25</v>
      </c>
      <c r="E26" s="72">
        <v>2</v>
      </c>
      <c r="F26" s="72">
        <v>9.4</v>
      </c>
      <c r="G26" s="72">
        <v>17.8</v>
      </c>
      <c r="H26" s="72">
        <v>163.80000000000001</v>
      </c>
      <c r="I26" s="56">
        <v>25</v>
      </c>
      <c r="J26" s="56">
        <v>13</v>
      </c>
      <c r="K26" s="56">
        <v>227</v>
      </c>
      <c r="L26" s="56">
        <v>4.8</v>
      </c>
      <c r="M26" s="56">
        <v>0.19</v>
      </c>
      <c r="N26" s="56">
        <v>10</v>
      </c>
      <c r="O26" s="56">
        <v>5.8</v>
      </c>
    </row>
    <row r="27" spans="1:17" ht="54" customHeight="1" x14ac:dyDescent="0.3">
      <c r="A27" s="52">
        <v>107</v>
      </c>
      <c r="B27" s="77" t="s">
        <v>42</v>
      </c>
      <c r="C27" s="78">
        <v>90</v>
      </c>
      <c r="D27" s="79">
        <v>35.15</v>
      </c>
      <c r="E27" s="80">
        <v>8.82</v>
      </c>
      <c r="F27" s="80">
        <v>10.039999999999999</v>
      </c>
      <c r="G27" s="80">
        <v>18.78</v>
      </c>
      <c r="H27" s="80">
        <v>200.76</v>
      </c>
      <c r="I27" s="56">
        <v>9.5</v>
      </c>
      <c r="J27" s="56">
        <v>90.2</v>
      </c>
      <c r="K27" s="56">
        <v>135.1</v>
      </c>
      <c r="L27" s="56">
        <v>3.03</v>
      </c>
      <c r="M27" s="56">
        <v>0.13</v>
      </c>
      <c r="N27" s="56">
        <v>0</v>
      </c>
      <c r="O27" s="56">
        <v>2.7E-2</v>
      </c>
    </row>
    <row r="28" spans="1:17" ht="54" customHeight="1" x14ac:dyDescent="0.3">
      <c r="A28" s="52">
        <v>227</v>
      </c>
      <c r="B28" s="77" t="s">
        <v>43</v>
      </c>
      <c r="C28" s="78">
        <v>150</v>
      </c>
      <c r="D28" s="79">
        <v>9.49</v>
      </c>
      <c r="E28" s="80">
        <v>7.1253333333333337</v>
      </c>
      <c r="F28" s="80">
        <v>7.69</v>
      </c>
      <c r="G28" s="80">
        <v>21.407999999999998</v>
      </c>
      <c r="H28" s="80">
        <v>183.34</v>
      </c>
      <c r="I28" s="56"/>
      <c r="J28" s="56"/>
      <c r="K28" s="56"/>
      <c r="L28" s="56"/>
      <c r="M28" s="56"/>
      <c r="N28" s="56"/>
      <c r="O28" s="56"/>
    </row>
    <row r="29" spans="1:17" ht="54" customHeight="1" x14ac:dyDescent="0.3">
      <c r="A29" s="52">
        <v>300</v>
      </c>
      <c r="B29" s="77" t="s">
        <v>44</v>
      </c>
      <c r="C29" s="78">
        <v>200</v>
      </c>
      <c r="D29" s="79">
        <v>3.52</v>
      </c>
      <c r="E29" s="80">
        <v>0.1</v>
      </c>
      <c r="F29" s="80">
        <v>0</v>
      </c>
      <c r="G29" s="80">
        <v>20.2</v>
      </c>
      <c r="H29" s="80">
        <v>81.2</v>
      </c>
      <c r="I29" s="56"/>
      <c r="J29" s="56"/>
      <c r="K29" s="56"/>
      <c r="L29" s="56"/>
      <c r="M29" s="56"/>
      <c r="N29" s="56"/>
      <c r="O29" s="56"/>
    </row>
    <row r="30" spans="1:17" ht="54" customHeight="1" x14ac:dyDescent="0.3">
      <c r="A30" s="52" t="s">
        <v>45</v>
      </c>
      <c r="B30" s="81" t="s">
        <v>46</v>
      </c>
      <c r="C30" s="75">
        <v>30</v>
      </c>
      <c r="D30" s="76">
        <v>2.76</v>
      </c>
      <c r="E30" s="81">
        <v>1.98</v>
      </c>
      <c r="F30" s="81">
        <v>0.36</v>
      </c>
      <c r="G30" s="81">
        <v>10.02</v>
      </c>
      <c r="H30" s="81">
        <v>51.24</v>
      </c>
      <c r="I30" s="56">
        <v>14.2</v>
      </c>
      <c r="J30" s="56">
        <v>2</v>
      </c>
      <c r="K30" s="56">
        <v>4</v>
      </c>
      <c r="L30" s="56">
        <v>0.4</v>
      </c>
      <c r="M30" s="56">
        <v>0</v>
      </c>
      <c r="N30" s="56">
        <v>2.8</v>
      </c>
      <c r="O30" s="56">
        <v>0</v>
      </c>
    </row>
    <row r="31" spans="1:17" s="86" customFormat="1" ht="54" customHeight="1" x14ac:dyDescent="0.3">
      <c r="A31" s="61"/>
      <c r="B31" s="82" t="s">
        <v>37</v>
      </c>
      <c r="C31" s="83">
        <f t="shared" ref="C31:K31" si="2">SUM(C25:C30)</f>
        <v>710</v>
      </c>
      <c r="D31" s="84">
        <f t="shared" si="2"/>
        <v>74.17</v>
      </c>
      <c r="E31" s="84">
        <f t="shared" si="2"/>
        <v>21.825333333333337</v>
      </c>
      <c r="F31" s="84">
        <f t="shared" si="2"/>
        <v>27.790000000000003</v>
      </c>
      <c r="G31" s="84">
        <f t="shared" si="2"/>
        <v>93.908000000000001</v>
      </c>
      <c r="H31" s="84">
        <f t="shared" si="2"/>
        <v>719.34</v>
      </c>
      <c r="I31" s="85">
        <f t="shared" si="2"/>
        <v>82.7</v>
      </c>
      <c r="J31" s="85">
        <f t="shared" si="2"/>
        <v>127.45</v>
      </c>
      <c r="K31" s="85">
        <f t="shared" si="2"/>
        <v>413.6</v>
      </c>
      <c r="L31" s="85">
        <v>10.199999999999999</v>
      </c>
      <c r="M31" s="85">
        <f>SUM(M25:M30)</f>
        <v>0.38</v>
      </c>
      <c r="N31" s="85">
        <f>SUM(N25:N30)</f>
        <v>31.28</v>
      </c>
      <c r="O31" s="85">
        <f>SUM(O25:O30)</f>
        <v>5.827</v>
      </c>
      <c r="Q31" s="87"/>
    </row>
    <row r="32" spans="1:17" s="86" customFormat="1" ht="54" customHeight="1" x14ac:dyDescent="0.3">
      <c r="A32" s="61"/>
      <c r="B32" s="88" t="s">
        <v>47</v>
      </c>
      <c r="C32" s="83"/>
      <c r="D32" s="84">
        <f t="shared" ref="D32:O32" si="3">D31+D23</f>
        <v>148.34</v>
      </c>
      <c r="E32" s="84">
        <f t="shared" si="3"/>
        <v>37.225333333333339</v>
      </c>
      <c r="F32" s="84">
        <f t="shared" si="3"/>
        <v>43.59</v>
      </c>
      <c r="G32" s="84">
        <f t="shared" si="3"/>
        <v>160.90800000000002</v>
      </c>
      <c r="H32" s="84">
        <f t="shared" si="3"/>
        <v>1191.1399999999999</v>
      </c>
      <c r="I32" s="67">
        <f t="shared" si="3"/>
        <v>124.65</v>
      </c>
      <c r="J32" s="67">
        <f t="shared" si="3"/>
        <v>155.55000000000001</v>
      </c>
      <c r="K32" s="67">
        <f t="shared" si="3"/>
        <v>701.45</v>
      </c>
      <c r="L32" s="67">
        <f t="shared" si="3"/>
        <v>12.195</v>
      </c>
      <c r="M32" s="67">
        <f t="shared" si="3"/>
        <v>0.49399999999999999</v>
      </c>
      <c r="N32" s="67">
        <f t="shared" si="3"/>
        <v>37.19</v>
      </c>
      <c r="O32" s="67">
        <f t="shared" si="3"/>
        <v>6.5570000000000004</v>
      </c>
    </row>
    <row r="33" spans="2:7" ht="12.75" customHeight="1" x14ac:dyDescent="0.25"/>
    <row r="34" spans="2:7" ht="15.6" hidden="1" x14ac:dyDescent="0.3">
      <c r="B34" s="89" t="s">
        <v>48</v>
      </c>
      <c r="C34" s="90"/>
      <c r="D34" s="91"/>
      <c r="E34" s="92" t="s">
        <v>6</v>
      </c>
      <c r="F34" s="93"/>
      <c r="G34" s="93"/>
    </row>
    <row r="36" spans="2:7" ht="15.6" x14ac:dyDescent="0.3">
      <c r="B36" s="89" t="s">
        <v>49</v>
      </c>
      <c r="C36" s="90"/>
      <c r="D36" s="91"/>
      <c r="E36" s="92" t="s">
        <v>6</v>
      </c>
      <c r="F36" s="93"/>
      <c r="G36" s="93"/>
    </row>
    <row r="38" spans="2:7" ht="18.75" hidden="1" customHeight="1" x14ac:dyDescent="0.3">
      <c r="B38" s="89" t="s">
        <v>50</v>
      </c>
      <c r="C38" s="90"/>
      <c r="D38" s="91"/>
      <c r="E38" s="92" t="s">
        <v>51</v>
      </c>
      <c r="F38" s="93"/>
      <c r="G38" s="93"/>
    </row>
    <row r="39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2024-09-12T13:53:13Z</dcterms:created>
  <dcterms:modified xsi:type="dcterms:W3CDTF">2024-09-12T13:53:39Z</dcterms:modified>
</cp:coreProperties>
</file>