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073C0833-7A8B-4A9D-886F-9833DB25677F}" xr6:coauthVersionLast="47" xr6:coauthVersionMax="47" xr10:uidLastSave="{00000000-0000-0000-0000-000000000000}"/>
  <bookViews>
    <workbookView xWindow="-108" yWindow="-108" windowWidth="23256" windowHeight="13896" xr2:uid="{BF8015CE-965E-4A46-B8D8-2F2D1E71F376}"/>
  </bookViews>
  <sheets>
    <sheet name="8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F32" i="1" s="1"/>
  <c r="E31" i="1"/>
  <c r="E32" i="1" s="1"/>
  <c r="D31" i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E23" i="1"/>
  <c r="D23" i="1"/>
  <c r="D32" i="1" s="1"/>
  <c r="C23" i="1"/>
</calcChain>
</file>

<file path=xl/sharedStrings.xml><?xml version="1.0" encoding="utf-8"?>
<sst xmlns="http://schemas.openxmlformats.org/spreadsheetml/2006/main" count="54" uniqueCount="49">
  <si>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</si>
  <si>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</si>
  <si>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</si>
  <si>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</si>
  <si>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</si>
  <si>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</si>
  <si>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</si>
  <si>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</si>
  <si>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</si>
  <si>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</si>
  <si>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«_11» _сентября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</si>
  <si>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</si>
  <si>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</si>
  <si>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</si>
  <si>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</si>
  <si>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</si>
  <si>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</si>
  <si>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</si>
  <si>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</si>
  <si>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</si>
  <si>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</si>
  <si>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</si>
  <si>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</si>
  <si>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</si>
  <si>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</si>
  <si>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</si>
  <si>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</si>
  <si>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</si>
  <si>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</si>
  <si>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</si>
  <si>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</si>
  <si>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Куриное филе в соусе</t>
  </si>
  <si>
    <t>Рожки отварные</t>
  </si>
  <si>
    <t>Напиток лимонный с чаем</t>
  </si>
  <si>
    <t>1.5</t>
  </si>
  <si>
    <t>Хлеб пшеничный</t>
  </si>
  <si>
    <t>Итого</t>
  </si>
  <si>
    <t>Обед  74,17</t>
  </si>
  <si>
    <t>Суп с макаронными изделиями или  Суп рыбный с крупой</t>
  </si>
  <si>
    <t>Печенье</t>
  </si>
  <si>
    <t>Плов с мясом</t>
  </si>
  <si>
    <t>Компот из сухофруктов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</si>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</sst>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/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BF0E-17E1-4C25-974A-DF2AC66E1BB7}">
  <sheetPr>
    <pageSetUpPr fitToPage="1"/>
  </sheetPr>
  <dimension ref="A1:T39"/>
  <sheetViews>
    <sheetView tabSelected="1" workbookViewId="0">
      <selection activeCell="E20" sqref="E2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7" t="s">
        <v>7</v>
      </c>
      <c r="C6" s="7"/>
      <c r="D6" s="7"/>
      <c r="E6" s="7"/>
      <c r="F6" s="7"/>
      <c r="G6"/>
      <c r="H6"/>
    </row>
    <row r="7" spans="1:20" x14ac:dyDescent="0.25">
      <c r="A7"/>
      <c r="B7" s="7" t="s">
        <v>8</v>
      </c>
      <c r="C7" s="7"/>
      <c r="D7" s="7"/>
      <c r="E7" s="7"/>
      <c r="F7" s="7"/>
      <c r="G7"/>
      <c r="H7"/>
    </row>
    <row r="8" spans="1:20" x14ac:dyDescent="0.25">
      <c r="A8"/>
      <c r="B8" s="7" t="s">
        <v>9</v>
      </c>
      <c r="C8" s="7"/>
      <c r="D8" s="7"/>
      <c r="E8" s="7"/>
      <c r="F8" s="7"/>
      <c r="G8"/>
      <c r="H8"/>
    </row>
    <row r="9" spans="1:20" ht="15.6" x14ac:dyDescent="0.3">
      <c r="A9"/>
      <c r="B9" s="7" t="s">
        <v>10</v>
      </c>
      <c r="C9" s="7"/>
      <c r="D9" s="7"/>
      <c r="E9" s="7"/>
      <c r="F9" s="7"/>
      <c r="G9"/>
      <c r="H9"/>
    </row>
    <row r="10" spans="1:20" ht="24.6" x14ac:dyDescent="0.3">
      <c r="A10" s="5"/>
      <c r="B10" s="8"/>
      <c r="C10" s="8"/>
      <c r="D10" s="8"/>
      <c r="E10" s="8"/>
      <c r="F10" s="8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110</v>
      </c>
      <c r="B19" s="53" t="s">
        <v>31</v>
      </c>
      <c r="C19" s="54">
        <v>45</v>
      </c>
      <c r="D19" s="55">
        <v>51.480000000000004</v>
      </c>
      <c r="E19" s="56">
        <v>7.6666666666666679</v>
      </c>
      <c r="F19" s="56">
        <v>9.6322222222222003</v>
      </c>
      <c r="G19" s="56">
        <v>6.9766666666666701</v>
      </c>
      <c r="H19" s="56">
        <v>145.26</v>
      </c>
      <c r="I19" s="57">
        <v>18.45</v>
      </c>
      <c r="J19" s="57">
        <v>6.8</v>
      </c>
      <c r="K19" s="57">
        <v>16.649999999999999</v>
      </c>
      <c r="L19" s="57">
        <v>0.315</v>
      </c>
      <c r="M19" s="57">
        <v>0.01</v>
      </c>
      <c r="N19" s="57">
        <v>3.15</v>
      </c>
      <c r="O19" s="57">
        <v>0</v>
      </c>
    </row>
    <row r="20" spans="1:17" ht="54" customHeight="1" x14ac:dyDescent="0.3">
      <c r="A20" s="52">
        <v>227</v>
      </c>
      <c r="B20" s="58" t="s">
        <v>32</v>
      </c>
      <c r="C20" s="59">
        <v>100</v>
      </c>
      <c r="D20" s="60">
        <v>16.05</v>
      </c>
      <c r="E20" s="56">
        <v>6.6666666666666696</v>
      </c>
      <c r="F20" s="56">
        <v>5.8666666666666671</v>
      </c>
      <c r="G20" s="56">
        <v>25.3333333333333</v>
      </c>
      <c r="H20" s="61">
        <v>180.8</v>
      </c>
      <c r="I20" s="57">
        <v>17.8</v>
      </c>
      <c r="J20" s="57">
        <v>13.2</v>
      </c>
      <c r="K20" s="57">
        <v>112.2</v>
      </c>
      <c r="L20" s="57">
        <v>0.9</v>
      </c>
      <c r="M20" s="57">
        <v>4.3999999999999997E-2</v>
      </c>
      <c r="N20" s="57">
        <v>2.75</v>
      </c>
      <c r="O20" s="57">
        <v>0.73</v>
      </c>
    </row>
    <row r="21" spans="1:17" ht="54" customHeight="1" x14ac:dyDescent="0.3">
      <c r="A21" s="52">
        <v>300</v>
      </c>
      <c r="B21" s="62" t="s">
        <v>33</v>
      </c>
      <c r="C21" s="63">
        <v>200</v>
      </c>
      <c r="D21" s="55">
        <v>3.52</v>
      </c>
      <c r="E21" s="56">
        <v>0.1</v>
      </c>
      <c r="F21" s="56">
        <v>0</v>
      </c>
      <c r="G21" s="56">
        <v>20.2</v>
      </c>
      <c r="H21" s="56">
        <v>81.2</v>
      </c>
      <c r="I21" s="57">
        <v>5.7</v>
      </c>
      <c r="J21" s="57">
        <v>8.1</v>
      </c>
      <c r="K21" s="57">
        <v>159</v>
      </c>
      <c r="L21" s="57">
        <v>0.78</v>
      </c>
      <c r="M21" s="57">
        <v>0.06</v>
      </c>
      <c r="N21" s="57">
        <v>0.01</v>
      </c>
      <c r="O21" s="57">
        <v>0</v>
      </c>
    </row>
    <row r="22" spans="1:17" ht="54" customHeight="1" x14ac:dyDescent="0.3">
      <c r="A22" s="52" t="s">
        <v>34</v>
      </c>
      <c r="B22" s="62" t="s">
        <v>35</v>
      </c>
      <c r="C22" s="63">
        <v>30</v>
      </c>
      <c r="D22" s="55">
        <v>3.12</v>
      </c>
      <c r="E22" s="56">
        <v>2.37</v>
      </c>
      <c r="F22" s="56">
        <v>0.3</v>
      </c>
      <c r="G22" s="56">
        <v>14.49</v>
      </c>
      <c r="H22" s="56">
        <v>70.14</v>
      </c>
      <c r="I22" s="57"/>
      <c r="J22" s="57"/>
      <c r="K22" s="57"/>
      <c r="L22" s="57"/>
      <c r="M22" s="57"/>
      <c r="N22" s="57"/>
      <c r="O22" s="57"/>
    </row>
    <row r="23" spans="1:17" s="69" customFormat="1" ht="54" customHeight="1" thickBot="1" x14ac:dyDescent="0.35">
      <c r="A23" s="64"/>
      <c r="B23" s="65" t="s">
        <v>36</v>
      </c>
      <c r="C23" s="66">
        <f t="shared" ref="C23:H23" si="0">SUM(C19:C22)</f>
        <v>375</v>
      </c>
      <c r="D23" s="67">
        <f t="shared" si="0"/>
        <v>74.17</v>
      </c>
      <c r="E23" s="67">
        <f t="shared" si="0"/>
        <v>16.803333333333338</v>
      </c>
      <c r="F23" s="67">
        <f t="shared" si="0"/>
        <v>15.798888888888868</v>
      </c>
      <c r="G23" s="67">
        <f t="shared" si="0"/>
        <v>66.999999999999972</v>
      </c>
      <c r="H23" s="67">
        <f t="shared" si="0"/>
        <v>477.4</v>
      </c>
      <c r="I23" s="68">
        <f t="shared" ref="I23:O23" si="1">SUM(I18:I21)</f>
        <v>41.95</v>
      </c>
      <c r="J23" s="68">
        <f t="shared" si="1"/>
        <v>28.1</v>
      </c>
      <c r="K23" s="68">
        <f t="shared" si="1"/>
        <v>287.85000000000002</v>
      </c>
      <c r="L23" s="68">
        <f t="shared" si="1"/>
        <v>1.9950000000000001</v>
      </c>
      <c r="M23" s="68">
        <f t="shared" si="1"/>
        <v>0.11399999999999999</v>
      </c>
      <c r="N23" s="68">
        <f t="shared" si="1"/>
        <v>5.91</v>
      </c>
      <c r="O23" s="68">
        <f t="shared" si="1"/>
        <v>0.73</v>
      </c>
    </row>
    <row r="24" spans="1:17" ht="16.2" thickBot="1" x14ac:dyDescent="0.3">
      <c r="A24" s="47" t="s">
        <v>37</v>
      </c>
      <c r="B24" s="48"/>
      <c r="C24" s="48"/>
      <c r="D24" s="48"/>
      <c r="E24" s="48"/>
      <c r="F24" s="48"/>
      <c r="G24" s="48"/>
      <c r="H24" s="49"/>
      <c r="I24" s="70"/>
      <c r="J24" s="70"/>
      <c r="K24" s="70"/>
      <c r="L24" s="70"/>
      <c r="M24" s="70"/>
      <c r="N24" s="70"/>
      <c r="O24" s="70"/>
    </row>
    <row r="25" spans="1:17" ht="54" customHeight="1" x14ac:dyDescent="0.3">
      <c r="A25" s="52">
        <v>56</v>
      </c>
      <c r="B25" s="71" t="s">
        <v>38</v>
      </c>
      <c r="C25" s="59">
        <v>210</v>
      </c>
      <c r="D25" s="60">
        <v>12.25</v>
      </c>
      <c r="E25" s="72">
        <v>2.4</v>
      </c>
      <c r="F25" s="72">
        <v>8</v>
      </c>
      <c r="G25" s="72">
        <v>30.7</v>
      </c>
      <c r="H25" s="72">
        <v>204.4</v>
      </c>
      <c r="I25" s="73">
        <v>34</v>
      </c>
      <c r="J25" s="73">
        <v>22.25</v>
      </c>
      <c r="K25" s="73">
        <v>47.5</v>
      </c>
      <c r="L25" s="73">
        <v>0.8</v>
      </c>
      <c r="M25" s="73">
        <v>0.06</v>
      </c>
      <c r="N25" s="73">
        <v>18.48</v>
      </c>
      <c r="O25" s="73">
        <v>0</v>
      </c>
    </row>
    <row r="26" spans="1:17" ht="54" customHeight="1" x14ac:dyDescent="0.3">
      <c r="A26" s="52">
        <v>96</v>
      </c>
      <c r="B26" s="58" t="s">
        <v>39</v>
      </c>
      <c r="C26" s="63">
        <v>30</v>
      </c>
      <c r="D26" s="55">
        <v>7.1999999999999993</v>
      </c>
      <c r="E26" s="60">
        <v>7.02</v>
      </c>
      <c r="F26" s="60">
        <v>7.3400000000000007</v>
      </c>
      <c r="G26" s="60">
        <v>7.1</v>
      </c>
      <c r="H26" s="60">
        <v>122.54</v>
      </c>
      <c r="I26" s="57">
        <v>25</v>
      </c>
      <c r="J26" s="57">
        <v>13</v>
      </c>
      <c r="K26" s="57">
        <v>227</v>
      </c>
      <c r="L26" s="57">
        <v>4.8</v>
      </c>
      <c r="M26" s="57">
        <v>0.19</v>
      </c>
      <c r="N26" s="57">
        <v>10</v>
      </c>
      <c r="O26" s="57">
        <v>5.8</v>
      </c>
    </row>
    <row r="27" spans="1:17" ht="54" customHeight="1" x14ac:dyDescent="0.3">
      <c r="A27" s="52">
        <v>158</v>
      </c>
      <c r="B27" s="74" t="s">
        <v>40</v>
      </c>
      <c r="C27" s="75">
        <v>200</v>
      </c>
      <c r="D27" s="76">
        <v>41.11</v>
      </c>
      <c r="E27" s="77">
        <v>12.65</v>
      </c>
      <c r="F27" s="77">
        <v>16.133333333333333</v>
      </c>
      <c r="G27" s="77">
        <v>15.06</v>
      </c>
      <c r="H27" s="77">
        <v>256.04000000000002</v>
      </c>
      <c r="I27" s="57">
        <v>9.5</v>
      </c>
      <c r="J27" s="57">
        <v>90.2</v>
      </c>
      <c r="K27" s="57">
        <v>135.1</v>
      </c>
      <c r="L27" s="57">
        <v>3.03</v>
      </c>
      <c r="M27" s="57">
        <v>0.13</v>
      </c>
      <c r="N27" s="57">
        <v>0</v>
      </c>
      <c r="O27" s="57">
        <v>2.7E-2</v>
      </c>
    </row>
    <row r="28" spans="1:17" ht="54" customHeight="1" x14ac:dyDescent="0.3">
      <c r="A28" s="52">
        <v>300</v>
      </c>
      <c r="B28" s="74" t="s">
        <v>41</v>
      </c>
      <c r="C28" s="75">
        <v>200</v>
      </c>
      <c r="D28" s="76">
        <v>7.73</v>
      </c>
      <c r="E28" s="77">
        <v>0.1</v>
      </c>
      <c r="F28" s="77">
        <v>0</v>
      </c>
      <c r="G28" s="77">
        <v>20.2</v>
      </c>
      <c r="H28" s="77">
        <v>81.2</v>
      </c>
      <c r="I28" s="57"/>
      <c r="J28" s="57"/>
      <c r="K28" s="57"/>
      <c r="L28" s="57"/>
      <c r="M28" s="57"/>
      <c r="N28" s="57"/>
      <c r="O28" s="57"/>
    </row>
    <row r="29" spans="1:17" ht="54" customHeight="1" x14ac:dyDescent="0.3">
      <c r="A29" s="52" t="s">
        <v>42</v>
      </c>
      <c r="B29" s="74" t="s">
        <v>43</v>
      </c>
      <c r="C29" s="75">
        <v>30</v>
      </c>
      <c r="D29" s="76">
        <v>2.76</v>
      </c>
      <c r="E29" s="77">
        <v>1.98</v>
      </c>
      <c r="F29" s="77">
        <v>0.36</v>
      </c>
      <c r="G29" s="77">
        <v>10.02</v>
      </c>
      <c r="H29" s="77">
        <v>51.24</v>
      </c>
      <c r="I29" s="57"/>
      <c r="J29" s="57"/>
      <c r="K29" s="57"/>
      <c r="L29" s="57"/>
      <c r="M29" s="57"/>
      <c r="N29" s="57"/>
      <c r="O29" s="57"/>
    </row>
    <row r="30" spans="1:17" ht="54" customHeight="1" x14ac:dyDescent="0.3">
      <c r="A30" s="52" t="s">
        <v>34</v>
      </c>
      <c r="B30" s="62" t="s">
        <v>35</v>
      </c>
      <c r="C30" s="63">
        <v>30</v>
      </c>
      <c r="D30" s="55">
        <v>3.12</v>
      </c>
      <c r="E30" s="61">
        <v>2.37</v>
      </c>
      <c r="F30" s="61">
        <v>0.3</v>
      </c>
      <c r="G30" s="61">
        <v>14.49</v>
      </c>
      <c r="H30" s="61">
        <v>70.14</v>
      </c>
      <c r="I30" s="57">
        <v>14.2</v>
      </c>
      <c r="J30" s="57">
        <v>2</v>
      </c>
      <c r="K30" s="57">
        <v>4</v>
      </c>
      <c r="L30" s="57">
        <v>0.4</v>
      </c>
      <c r="M30" s="57">
        <v>0</v>
      </c>
      <c r="N30" s="57">
        <v>2.8</v>
      </c>
      <c r="O30" s="57">
        <v>0</v>
      </c>
    </row>
    <row r="31" spans="1:17" s="83" customFormat="1" ht="54" customHeight="1" x14ac:dyDescent="0.3">
      <c r="A31" s="78"/>
      <c r="B31" s="79" t="s">
        <v>36</v>
      </c>
      <c r="C31" s="80">
        <f t="shared" ref="C31:K31" si="2">SUM(C25:C30)</f>
        <v>700</v>
      </c>
      <c r="D31" s="81">
        <f t="shared" si="2"/>
        <v>74.170000000000016</v>
      </c>
      <c r="E31" s="81">
        <f t="shared" si="2"/>
        <v>26.520000000000003</v>
      </c>
      <c r="F31" s="81">
        <f t="shared" si="2"/>
        <v>32.133333333333333</v>
      </c>
      <c r="G31" s="81">
        <f t="shared" si="2"/>
        <v>97.57</v>
      </c>
      <c r="H31" s="81">
        <f t="shared" si="2"/>
        <v>785.56000000000006</v>
      </c>
      <c r="I31" s="82">
        <f t="shared" si="2"/>
        <v>82.7</v>
      </c>
      <c r="J31" s="82">
        <f t="shared" si="2"/>
        <v>127.45</v>
      </c>
      <c r="K31" s="82">
        <f t="shared" si="2"/>
        <v>413.6</v>
      </c>
      <c r="L31" s="82">
        <v>10.199999999999999</v>
      </c>
      <c r="M31" s="82">
        <f>SUM(M25:M30)</f>
        <v>0.38</v>
      </c>
      <c r="N31" s="82">
        <f>SUM(N25:N30)</f>
        <v>31.28</v>
      </c>
      <c r="O31" s="82">
        <f>SUM(O25:O30)</f>
        <v>5.827</v>
      </c>
      <c r="Q31" s="84"/>
    </row>
    <row r="32" spans="1:17" s="83" customFormat="1" ht="54" customHeight="1" x14ac:dyDescent="0.3">
      <c r="A32" s="78"/>
      <c r="B32" s="85" t="s">
        <v>44</v>
      </c>
      <c r="C32" s="80"/>
      <c r="D32" s="81">
        <f t="shared" ref="D32:O32" si="3">D31+D23</f>
        <v>148.34000000000003</v>
      </c>
      <c r="E32" s="81">
        <f t="shared" si="3"/>
        <v>43.323333333333338</v>
      </c>
      <c r="F32" s="81">
        <f t="shared" si="3"/>
        <v>47.932222222222201</v>
      </c>
      <c r="G32" s="81">
        <f t="shared" si="3"/>
        <v>164.56999999999996</v>
      </c>
      <c r="H32" s="81">
        <f t="shared" si="3"/>
        <v>1262.96</v>
      </c>
      <c r="I32" s="68">
        <f t="shared" si="3"/>
        <v>124.65</v>
      </c>
      <c r="J32" s="68">
        <f t="shared" si="3"/>
        <v>155.55000000000001</v>
      </c>
      <c r="K32" s="68">
        <f t="shared" si="3"/>
        <v>701.45</v>
      </c>
      <c r="L32" s="68">
        <f t="shared" si="3"/>
        <v>12.195</v>
      </c>
      <c r="M32" s="68">
        <f t="shared" si="3"/>
        <v>0.49399999999999999</v>
      </c>
      <c r="N32" s="68">
        <f t="shared" si="3"/>
        <v>37.19</v>
      </c>
      <c r="O32" s="68">
        <f t="shared" si="3"/>
        <v>6.5570000000000004</v>
      </c>
    </row>
    <row r="33" spans="2:7" ht="12.75" customHeight="1" x14ac:dyDescent="0.25"/>
    <row r="34" spans="2:7" ht="15.6" hidden="1" x14ac:dyDescent="0.3">
      <c r="B34" s="86" t="s">
        <v>45</v>
      </c>
      <c r="C34" s="87"/>
      <c r="D34" s="88"/>
      <c r="E34" s="89" t="s">
        <v>6</v>
      </c>
      <c r="F34" s="90"/>
      <c r="G34" s="90"/>
    </row>
    <row r="36" spans="2:7" ht="15.6" x14ac:dyDescent="0.3">
      <c r="B36" s="86" t="s">
        <v>46</v>
      </c>
      <c r="C36" s="87"/>
      <c r="D36" s="88"/>
      <c r="E36" s="89" t="s">
        <v>6</v>
      </c>
      <c r="F36" s="90"/>
      <c r="G36" s="90"/>
    </row>
    <row r="38" spans="2:7" ht="18.75" hidden="1" customHeight="1" x14ac:dyDescent="0.3">
      <c r="B38" s="86" t="s">
        <v>47</v>
      </c>
      <c r="C38" s="87"/>
      <c r="D38" s="88"/>
      <c r="E38" s="89" t="s">
        <v>48</v>
      </c>
      <c r="F38" s="90"/>
      <c r="G38" s="90"/>
    </row>
    <row r="39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6:F6"/>
    <mergeCell ref="B7:F7"/>
    <mergeCell ref="B8:F8"/>
    <mergeCell ref="B9:F9"/>
    <mergeCell ref="A13:A17"/>
    <mergeCell ref="B13:B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2024-09-12T13:58:21Z</dcterms:created>
  <dcterms:modified xsi:type="dcterms:W3CDTF">2024-09-12T13:58:50Z</dcterms:modified>
</cp:coreProperties>
</file>