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7B2FECCA-586D-4A48-B840-9C72CEB893D0}" xr6:coauthVersionLast="47" xr6:coauthVersionMax="47" xr10:uidLastSave="{00000000-0000-0000-0000-000000000000}"/>
  <bookViews>
    <workbookView xWindow="1416" yWindow="1212" windowWidth="21624" windowHeight="12468" xr2:uid="{15B155D3-2B0A-4EFD-B551-6077562A05DC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I32" i="1" s="1"/>
  <c r="H31" i="1"/>
  <c r="G31" i="1"/>
  <c r="F31" i="1"/>
  <c r="E31" i="1"/>
  <c r="D31" i="1"/>
  <c r="C31" i="1"/>
  <c r="O23" i="1"/>
  <c r="N23" i="1"/>
  <c r="M23" i="1"/>
  <c r="L23" i="1"/>
  <c r="L32" i="1" s="1"/>
  <c r="K23" i="1"/>
  <c r="K32" i="1" s="1"/>
  <c r="J23" i="1"/>
  <c r="I23" i="1"/>
  <c r="H23" i="1"/>
  <c r="H32" i="1" s="1"/>
  <c r="G23" i="1"/>
  <c r="G32" i="1" s="1"/>
  <c r="F23" i="1"/>
  <c r="F32" i="1" s="1"/>
  <c r="E23" i="1"/>
  <c r="E32" i="1" s="1"/>
  <c r="D23" i="1"/>
  <c r="D32" i="1" s="1"/>
  <c r="C23" i="1"/>
</calcChain>
</file>

<file path=xl/sharedStrings.xml><?xml version="1.0" encoding="utf-8"?>
<sst xmlns="http://schemas.openxmlformats.org/spreadsheetml/2006/main" count="55" uniqueCount="51">
  <si>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</si>
  <si>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</si>
  <si>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</si>
  <si>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</si>
  <si>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</si>
  <si>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</si>
  <si>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</si>
  <si>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</si>
  <si>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</si>
  <si>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</si>
  <si>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</si>
  <si>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</si>
  <si>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</si>
  <si>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</si>
  <si>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</si>
  <si>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</si>
  <si>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</si>
  <si>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</si>
  <si>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</si>
  <si>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</si>
  <si>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</si>
  <si>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</si>
  <si>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</si>
  <si>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</si>
  <si>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</si>
  <si>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</si>
  <si>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</si>
  <si>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</si>
  <si>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</si>
  <si>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</si>
  <si>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молочная Дружба</t>
  </si>
  <si>
    <t>1.5</t>
  </si>
  <si>
    <t>Бутерброт с сыром 30/15</t>
  </si>
  <si>
    <t>пр</t>
  </si>
  <si>
    <t>Фрукт</t>
  </si>
  <si>
    <t>Чай с сахаром</t>
  </si>
  <si>
    <t>Итого</t>
  </si>
  <si>
    <t>Обед  74,17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</si>
  <si>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</si>
  <si>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</si>
  <si>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</si>
  <si>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</si>
  <si>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1.6</t>
  </si>
  <si>
    <t>Хлеб ржаной</t>
  </si>
  <si>
    <t>Хлеб пшеничный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</si>
  <si>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</si>
  <si>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</si>
  <si>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</si>
  <si>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</si>
  <si>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</si>
  <si>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«__16__» __октября__2024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</si>
</sst>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2" fontId="2" fillId="0" borderId="8" xfId="0" applyNumberFormat="1" applyFont="1" applyBorder="1"/>
    <xf numFmtId="4" fontId="2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ACF0-2BB4-4EC4-BD4C-6A193559FF9A}">
  <sheetPr>
    <pageSetUpPr fitToPage="1"/>
  </sheetPr>
  <dimension ref="A1:T39"/>
  <sheetViews>
    <sheetView tabSelected="1" topLeftCell="A10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52" t="s">
        <v>7</v>
      </c>
      <c r="C7" s="52"/>
      <c r="D7" s="52"/>
      <c r="E7" s="52"/>
      <c r="F7" s="52"/>
      <c r="G7"/>
      <c r="H7"/>
    </row>
    <row r="8" spans="1:20" x14ac:dyDescent="0.25">
      <c r="A8"/>
      <c r="B8" s="52" t="s">
        <v>8</v>
      </c>
      <c r="C8" s="52"/>
      <c r="D8" s="52"/>
      <c r="E8" s="52"/>
      <c r="F8" s="52"/>
      <c r="G8"/>
      <c r="H8"/>
    </row>
    <row r="9" spans="1:20" x14ac:dyDescent="0.25">
      <c r="A9"/>
      <c r="B9" s="52" t="s">
        <v>9</v>
      </c>
      <c r="C9" s="52"/>
      <c r="D9" s="52"/>
      <c r="E9" s="52"/>
      <c r="F9" s="52"/>
      <c r="G9"/>
      <c r="H9"/>
    </row>
    <row r="10" spans="1:20" ht="24.6" x14ac:dyDescent="0.3">
      <c r="A10" s="5"/>
      <c r="B10" s="52" t="s">
        <v>50</v>
      </c>
      <c r="C10" s="52"/>
      <c r="D10" s="52"/>
      <c r="E10" s="52"/>
      <c r="F10" s="52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53" t="s">
        <v>11</v>
      </c>
      <c r="B13" s="56" t="s">
        <v>12</v>
      </c>
      <c r="C13" s="12"/>
      <c r="D13" s="13"/>
      <c r="E13" s="14"/>
      <c r="F13" s="14"/>
      <c r="G13" s="15"/>
      <c r="H13" s="16"/>
      <c r="I13" s="62" t="s">
        <v>13</v>
      </c>
      <c r="J13" s="63"/>
      <c r="K13" s="63"/>
      <c r="L13" s="63"/>
      <c r="M13" s="63" t="s">
        <v>14</v>
      </c>
      <c r="N13" s="63"/>
      <c r="O13" s="63"/>
    </row>
    <row r="14" spans="1:20" ht="15.75" customHeight="1" x14ac:dyDescent="0.25">
      <c r="A14" s="54"/>
      <c r="B14" s="57"/>
      <c r="C14" s="70" t="s">
        <v>15</v>
      </c>
      <c r="D14" s="73" t="s">
        <v>16</v>
      </c>
      <c r="E14" s="74" t="s">
        <v>17</v>
      </c>
      <c r="F14" s="74"/>
      <c r="G14" s="75"/>
      <c r="H14" s="76" t="s">
        <v>18</v>
      </c>
      <c r="I14" s="62"/>
      <c r="J14" s="63"/>
      <c r="K14" s="63"/>
      <c r="L14" s="63"/>
      <c r="M14" s="63"/>
      <c r="N14" s="63"/>
      <c r="O14" s="63"/>
    </row>
    <row r="15" spans="1:20" ht="15" customHeight="1" x14ac:dyDescent="0.25">
      <c r="A15" s="54"/>
      <c r="B15" s="57"/>
      <c r="C15" s="71"/>
      <c r="D15" s="73"/>
      <c r="E15" s="79" t="s">
        <v>19</v>
      </c>
      <c r="F15" s="82" t="s">
        <v>20</v>
      </c>
      <c r="G15" s="82" t="s">
        <v>21</v>
      </c>
      <c r="H15" s="77"/>
      <c r="I15" s="64" t="s">
        <v>22</v>
      </c>
      <c r="J15" s="59" t="s">
        <v>23</v>
      </c>
      <c r="K15" s="59" t="s">
        <v>24</v>
      </c>
      <c r="L15" s="59" t="s">
        <v>25</v>
      </c>
      <c r="M15" s="59" t="s">
        <v>26</v>
      </c>
      <c r="N15" s="59" t="s">
        <v>27</v>
      </c>
      <c r="O15" s="59" t="s">
        <v>28</v>
      </c>
    </row>
    <row r="16" spans="1:20" ht="15" customHeight="1" x14ac:dyDescent="0.25">
      <c r="A16" s="54"/>
      <c r="B16" s="57"/>
      <c r="C16" s="71"/>
      <c r="D16" s="73"/>
      <c r="E16" s="80"/>
      <c r="F16" s="83"/>
      <c r="G16" s="83"/>
      <c r="H16" s="77"/>
      <c r="I16" s="65"/>
      <c r="J16" s="60"/>
      <c r="K16" s="60"/>
      <c r="L16" s="60"/>
      <c r="M16" s="60"/>
      <c r="N16" s="60"/>
      <c r="O16" s="60"/>
    </row>
    <row r="17" spans="1:17" ht="33" customHeight="1" thickBot="1" x14ac:dyDescent="0.3">
      <c r="A17" s="55"/>
      <c r="B17" s="58"/>
      <c r="C17" s="72"/>
      <c r="D17" s="73"/>
      <c r="E17" s="81"/>
      <c r="F17" s="84"/>
      <c r="G17" s="84"/>
      <c r="H17" s="78"/>
      <c r="I17" s="66"/>
      <c r="J17" s="61"/>
      <c r="K17" s="61"/>
      <c r="L17" s="61"/>
      <c r="M17" s="61"/>
      <c r="N17" s="61"/>
      <c r="O17" s="61"/>
    </row>
    <row r="18" spans="1:17" ht="18" customHeight="1" thickBot="1" x14ac:dyDescent="0.3">
      <c r="A18" s="67" t="s">
        <v>29</v>
      </c>
      <c r="B18" s="68"/>
      <c r="C18" s="68"/>
      <c r="D18" s="68"/>
      <c r="E18" s="68"/>
      <c r="F18" s="68"/>
      <c r="G18" s="68"/>
      <c r="H18" s="69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208</v>
      </c>
      <c r="B19" s="21" t="s">
        <v>30</v>
      </c>
      <c r="C19" s="22">
        <v>200</v>
      </c>
      <c r="D19" s="23">
        <v>29.11</v>
      </c>
      <c r="E19" s="23">
        <v>11.311604938271611</v>
      </c>
      <c r="F19" s="23">
        <v>13.924938271604899</v>
      </c>
      <c r="G19" s="23">
        <v>13.136913580246897</v>
      </c>
      <c r="H19" s="23">
        <v>223.12</v>
      </c>
      <c r="I19" s="21">
        <v>18.45</v>
      </c>
      <c r="J19" s="21">
        <v>6.8</v>
      </c>
      <c r="K19" s="21">
        <v>16.649999999999999</v>
      </c>
      <c r="L19" s="21">
        <v>0.315</v>
      </c>
      <c r="M19" s="21">
        <v>0.01</v>
      </c>
      <c r="N19" s="21">
        <v>3.15</v>
      </c>
      <c r="O19" s="21">
        <v>0</v>
      </c>
    </row>
    <row r="20" spans="1:17" ht="54" customHeight="1" x14ac:dyDescent="0.3">
      <c r="A20" s="24" t="s">
        <v>31</v>
      </c>
      <c r="B20" s="21" t="s">
        <v>32</v>
      </c>
      <c r="C20" s="22">
        <v>45</v>
      </c>
      <c r="D20" s="17">
        <v>27.7</v>
      </c>
      <c r="E20" s="25">
        <v>2.37</v>
      </c>
      <c r="F20" s="25">
        <v>0.3</v>
      </c>
      <c r="G20" s="25">
        <v>14.49</v>
      </c>
      <c r="H20" s="25">
        <v>70.14</v>
      </c>
      <c r="I20" s="21">
        <v>17.8</v>
      </c>
      <c r="J20" s="21">
        <v>13.2</v>
      </c>
      <c r="K20" s="21">
        <v>112.2</v>
      </c>
      <c r="L20" s="21">
        <v>0.9</v>
      </c>
      <c r="M20" s="21">
        <v>4.3999999999999997E-2</v>
      </c>
      <c r="N20" s="21">
        <v>2.75</v>
      </c>
      <c r="O20" s="21">
        <v>0.73</v>
      </c>
    </row>
    <row r="21" spans="1:17" ht="54" customHeight="1" x14ac:dyDescent="0.3">
      <c r="A21" s="20" t="s">
        <v>33</v>
      </c>
      <c r="B21" s="26" t="s">
        <v>34</v>
      </c>
      <c r="C21" s="27">
        <v>50</v>
      </c>
      <c r="D21" s="23">
        <v>13.841666666666667</v>
      </c>
      <c r="E21" s="23">
        <v>0.70096153846153864</v>
      </c>
      <c r="F21" s="23">
        <v>0.1557692307692308</v>
      </c>
      <c r="G21" s="23">
        <v>1.7855769230769227</v>
      </c>
      <c r="H21" s="23">
        <v>11.35</v>
      </c>
      <c r="I21" s="21">
        <v>5.7</v>
      </c>
      <c r="J21" s="21">
        <v>8.1</v>
      </c>
      <c r="K21" s="21">
        <v>159</v>
      </c>
      <c r="L21" s="21">
        <v>0.78</v>
      </c>
      <c r="M21" s="21">
        <v>0.06</v>
      </c>
      <c r="N21" s="21">
        <v>0.01</v>
      </c>
      <c r="O21" s="21">
        <v>0</v>
      </c>
    </row>
    <row r="22" spans="1:17" ht="54" customHeight="1" x14ac:dyDescent="0.3">
      <c r="A22" s="20">
        <v>300</v>
      </c>
      <c r="B22" s="28" t="s">
        <v>35</v>
      </c>
      <c r="C22" s="22">
        <v>200</v>
      </c>
      <c r="D22" s="17">
        <v>3.52</v>
      </c>
      <c r="E22" s="25">
        <v>0.1</v>
      </c>
      <c r="F22" s="25">
        <v>0</v>
      </c>
      <c r="G22" s="25">
        <v>20.2</v>
      </c>
      <c r="H22" s="25">
        <v>81.2</v>
      </c>
      <c r="I22" s="21"/>
      <c r="J22" s="21"/>
      <c r="K22" s="21"/>
      <c r="L22" s="21"/>
      <c r="M22" s="21"/>
      <c r="N22" s="21"/>
      <c r="O22" s="21"/>
    </row>
    <row r="23" spans="1:17" s="34" customFormat="1" ht="54" customHeight="1" thickBot="1" x14ac:dyDescent="0.35">
      <c r="A23" s="29"/>
      <c r="B23" s="30" t="s">
        <v>36</v>
      </c>
      <c r="C23" s="31">
        <f t="shared" ref="C23:H23" si="0">SUM(C19:C22)</f>
        <v>495</v>
      </c>
      <c r="D23" s="32">
        <f t="shared" si="0"/>
        <v>74.171666666666667</v>
      </c>
      <c r="E23" s="32">
        <f t="shared" si="0"/>
        <v>14.482566476733149</v>
      </c>
      <c r="F23" s="32">
        <f t="shared" si="0"/>
        <v>14.380707502374131</v>
      </c>
      <c r="G23" s="32">
        <f t="shared" si="0"/>
        <v>49.612490503323826</v>
      </c>
      <c r="H23" s="32">
        <f t="shared" si="0"/>
        <v>385.81</v>
      </c>
      <c r="I23" s="33">
        <f t="shared" ref="I23:O23" si="1">SUM(I18:I21)</f>
        <v>41.95</v>
      </c>
      <c r="J23" s="33">
        <f t="shared" si="1"/>
        <v>28.1</v>
      </c>
      <c r="K23" s="33">
        <f t="shared" si="1"/>
        <v>287.85000000000002</v>
      </c>
      <c r="L23" s="33">
        <f t="shared" si="1"/>
        <v>1.9950000000000001</v>
      </c>
      <c r="M23" s="33">
        <f t="shared" si="1"/>
        <v>0.11399999999999999</v>
      </c>
      <c r="N23" s="33">
        <f t="shared" si="1"/>
        <v>5.91</v>
      </c>
      <c r="O23" s="33">
        <f t="shared" si="1"/>
        <v>0.73</v>
      </c>
    </row>
    <row r="24" spans="1:17" ht="16.2" thickBot="1" x14ac:dyDescent="0.3">
      <c r="A24" s="67" t="s">
        <v>37</v>
      </c>
      <c r="B24" s="68"/>
      <c r="C24" s="68"/>
      <c r="D24" s="68"/>
      <c r="E24" s="68"/>
      <c r="F24" s="68"/>
      <c r="G24" s="68"/>
      <c r="H24" s="69"/>
      <c r="I24" s="35"/>
      <c r="J24" s="35"/>
      <c r="K24" s="35"/>
      <c r="L24" s="35"/>
      <c r="M24" s="35"/>
      <c r="N24" s="35"/>
      <c r="O24" s="35"/>
    </row>
    <row r="25" spans="1:17" ht="54" customHeight="1" x14ac:dyDescent="0.3">
      <c r="A25" s="20">
        <v>55</v>
      </c>
      <c r="B25" s="36" t="s">
        <v>38</v>
      </c>
      <c r="C25" s="27">
        <v>200</v>
      </c>
      <c r="D25" s="23">
        <v>12.75</v>
      </c>
      <c r="E25" s="23">
        <v>8.25</v>
      </c>
      <c r="F25" s="23">
        <v>9.6999999999999993</v>
      </c>
      <c r="G25" s="23">
        <v>31.8</v>
      </c>
      <c r="H25" s="23">
        <v>247.5</v>
      </c>
      <c r="I25" s="37">
        <v>34</v>
      </c>
      <c r="J25" s="37">
        <v>22.25</v>
      </c>
      <c r="K25" s="37">
        <v>47.5</v>
      </c>
      <c r="L25" s="37">
        <v>0.8</v>
      </c>
      <c r="M25" s="37">
        <v>0.06</v>
      </c>
      <c r="N25" s="37">
        <v>18.48</v>
      </c>
      <c r="O25" s="37">
        <v>0</v>
      </c>
    </row>
    <row r="26" spans="1:17" ht="54" customHeight="1" x14ac:dyDescent="0.3">
      <c r="A26" s="20">
        <v>158</v>
      </c>
      <c r="B26" s="28" t="s">
        <v>39</v>
      </c>
      <c r="C26" s="22">
        <v>90</v>
      </c>
      <c r="D26" s="23">
        <v>35.520000000000003</v>
      </c>
      <c r="E26" s="25">
        <v>8.0500000000000007</v>
      </c>
      <c r="F26" s="23">
        <v>11.133333333333333</v>
      </c>
      <c r="G26" s="23">
        <v>15.06</v>
      </c>
      <c r="H26" s="38">
        <v>192.64</v>
      </c>
      <c r="I26" s="21">
        <v>25</v>
      </c>
      <c r="J26" s="21">
        <v>13</v>
      </c>
      <c r="K26" s="21">
        <v>227</v>
      </c>
      <c r="L26" s="21">
        <v>4.8</v>
      </c>
      <c r="M26" s="21">
        <v>0.19</v>
      </c>
      <c r="N26" s="21">
        <v>10</v>
      </c>
      <c r="O26" s="21">
        <v>5.8</v>
      </c>
    </row>
    <row r="27" spans="1:17" ht="54" customHeight="1" x14ac:dyDescent="0.3">
      <c r="A27" s="20">
        <v>146</v>
      </c>
      <c r="B27" s="28" t="s">
        <v>40</v>
      </c>
      <c r="C27" s="22">
        <v>150</v>
      </c>
      <c r="D27" s="17">
        <v>12.29</v>
      </c>
      <c r="E27" s="17">
        <v>4.7502222222222201</v>
      </c>
      <c r="F27" s="17">
        <v>2.46</v>
      </c>
      <c r="G27" s="17">
        <v>21.473333333333333</v>
      </c>
      <c r="H27" s="17">
        <v>127.03333333333333</v>
      </c>
      <c r="I27" s="21">
        <v>9.5</v>
      </c>
      <c r="J27" s="21">
        <v>90.2</v>
      </c>
      <c r="K27" s="21">
        <v>135.1</v>
      </c>
      <c r="L27" s="21">
        <v>3.03</v>
      </c>
      <c r="M27" s="21">
        <v>0.13</v>
      </c>
      <c r="N27" s="21">
        <v>0</v>
      </c>
      <c r="O27" s="21">
        <v>2.7E-2</v>
      </c>
    </row>
    <row r="28" spans="1:17" ht="54" customHeight="1" x14ac:dyDescent="0.3">
      <c r="A28" s="20">
        <v>300</v>
      </c>
      <c r="B28" s="39" t="s">
        <v>41</v>
      </c>
      <c r="C28" s="22">
        <v>200</v>
      </c>
      <c r="D28" s="17">
        <v>7.73</v>
      </c>
      <c r="E28" s="25">
        <v>0.1</v>
      </c>
      <c r="F28" s="25">
        <v>0</v>
      </c>
      <c r="G28" s="25">
        <v>20.2</v>
      </c>
      <c r="H28" s="25">
        <v>81.2</v>
      </c>
      <c r="I28" s="21"/>
      <c r="J28" s="21"/>
      <c r="K28" s="21"/>
      <c r="L28" s="21"/>
      <c r="M28" s="21"/>
      <c r="N28" s="21"/>
      <c r="O28" s="21"/>
    </row>
    <row r="29" spans="1:17" ht="54" customHeight="1" x14ac:dyDescent="0.3">
      <c r="A29" s="24" t="s">
        <v>42</v>
      </c>
      <c r="B29" s="21" t="s">
        <v>43</v>
      </c>
      <c r="C29" s="22">
        <v>30</v>
      </c>
      <c r="D29" s="17">
        <v>2.76</v>
      </c>
      <c r="E29" s="25">
        <v>1.98</v>
      </c>
      <c r="F29" s="23">
        <v>0.36</v>
      </c>
      <c r="G29" s="25">
        <v>10.02</v>
      </c>
      <c r="H29" s="25">
        <v>51.24</v>
      </c>
      <c r="I29" s="21"/>
      <c r="J29" s="21"/>
      <c r="K29" s="21"/>
      <c r="L29" s="21"/>
      <c r="M29" s="21"/>
      <c r="N29" s="21"/>
      <c r="O29" s="21"/>
    </row>
    <row r="30" spans="1:17" ht="54" customHeight="1" x14ac:dyDescent="0.3">
      <c r="A30" s="24" t="s">
        <v>31</v>
      </c>
      <c r="B30" s="21" t="s">
        <v>44</v>
      </c>
      <c r="C30" s="22">
        <v>30</v>
      </c>
      <c r="D30" s="17">
        <v>3.12</v>
      </c>
      <c r="E30" s="25">
        <v>2.37</v>
      </c>
      <c r="F30" s="25">
        <v>0.3</v>
      </c>
      <c r="G30" s="25">
        <v>14.49</v>
      </c>
      <c r="H30" s="25">
        <v>70.14</v>
      </c>
      <c r="I30" s="21">
        <v>14.2</v>
      </c>
      <c r="J30" s="21">
        <v>2</v>
      </c>
      <c r="K30" s="21">
        <v>4</v>
      </c>
      <c r="L30" s="21">
        <v>0.4</v>
      </c>
      <c r="M30" s="21">
        <v>0</v>
      </c>
      <c r="N30" s="21">
        <v>2.8</v>
      </c>
      <c r="O30" s="21">
        <v>0</v>
      </c>
    </row>
    <row r="31" spans="1:17" s="44" customFormat="1" ht="54" customHeight="1" x14ac:dyDescent="0.3">
      <c r="A31" s="25"/>
      <c r="B31" s="40" t="s">
        <v>36</v>
      </c>
      <c r="C31" s="41">
        <f t="shared" ref="C31:K31" si="2">SUM(C25:C30)</f>
        <v>700</v>
      </c>
      <c r="D31" s="42">
        <f t="shared" si="2"/>
        <v>74.170000000000016</v>
      </c>
      <c r="E31" s="42">
        <f t="shared" si="2"/>
        <v>25.500222222222224</v>
      </c>
      <c r="F31" s="42">
        <f t="shared" si="2"/>
        <v>23.953333333333333</v>
      </c>
      <c r="G31" s="42">
        <f t="shared" si="2"/>
        <v>113.04333333333332</v>
      </c>
      <c r="H31" s="42">
        <f t="shared" si="2"/>
        <v>769.75333333333333</v>
      </c>
      <c r="I31" s="43">
        <f t="shared" si="2"/>
        <v>82.7</v>
      </c>
      <c r="J31" s="43">
        <f t="shared" si="2"/>
        <v>127.45</v>
      </c>
      <c r="K31" s="43">
        <f t="shared" si="2"/>
        <v>413.6</v>
      </c>
      <c r="L31" s="43">
        <v>10.199999999999999</v>
      </c>
      <c r="M31" s="43">
        <f>SUM(M25:M30)</f>
        <v>0.38</v>
      </c>
      <c r="N31" s="43">
        <f>SUM(N25:N30)</f>
        <v>31.28</v>
      </c>
      <c r="O31" s="43">
        <f>SUM(O25:O30)</f>
        <v>5.827</v>
      </c>
      <c r="Q31" s="45"/>
    </row>
    <row r="32" spans="1:17" s="44" customFormat="1" ht="54" customHeight="1" x14ac:dyDescent="0.3">
      <c r="A32" s="25"/>
      <c r="B32" s="46" t="s">
        <v>45</v>
      </c>
      <c r="C32" s="41"/>
      <c r="D32" s="42">
        <f t="shared" ref="D32:O32" si="3">D31+D23</f>
        <v>148.3416666666667</v>
      </c>
      <c r="E32" s="42">
        <f t="shared" si="3"/>
        <v>39.982788698955375</v>
      </c>
      <c r="F32" s="42">
        <f t="shared" si="3"/>
        <v>38.334040835707462</v>
      </c>
      <c r="G32" s="42">
        <f t="shared" si="3"/>
        <v>162.65582383665713</v>
      </c>
      <c r="H32" s="42">
        <f t="shared" si="3"/>
        <v>1155.5633333333333</v>
      </c>
      <c r="I32" s="33">
        <f t="shared" si="3"/>
        <v>124.65</v>
      </c>
      <c r="J32" s="33">
        <f t="shared" si="3"/>
        <v>155.55000000000001</v>
      </c>
      <c r="K32" s="33">
        <f t="shared" si="3"/>
        <v>701.45</v>
      </c>
      <c r="L32" s="33">
        <f t="shared" si="3"/>
        <v>12.195</v>
      </c>
      <c r="M32" s="33">
        <f t="shared" si="3"/>
        <v>0.49399999999999999</v>
      </c>
      <c r="N32" s="33">
        <f t="shared" si="3"/>
        <v>37.19</v>
      </c>
      <c r="O32" s="33">
        <f t="shared" si="3"/>
        <v>6.5570000000000004</v>
      </c>
    </row>
    <row r="33" spans="2:7" ht="12.75" customHeight="1" x14ac:dyDescent="0.25"/>
    <row r="34" spans="2:7" ht="15.6" hidden="1" x14ac:dyDescent="0.3">
      <c r="B34" s="47" t="s">
        <v>46</v>
      </c>
      <c r="C34" s="48"/>
      <c r="D34" s="49"/>
      <c r="E34" s="50" t="s">
        <v>6</v>
      </c>
      <c r="F34" s="51"/>
      <c r="G34" s="51"/>
    </row>
    <row r="36" spans="2:7" ht="15.6" x14ac:dyDescent="0.3">
      <c r="B36" s="47" t="s">
        <v>47</v>
      </c>
      <c r="C36" s="48"/>
      <c r="D36" s="49"/>
      <c r="E36" s="50" t="s">
        <v>6</v>
      </c>
      <c r="F36" s="51"/>
      <c r="G36" s="51"/>
    </row>
    <row r="38" spans="2:7" ht="18.75" hidden="1" customHeight="1" x14ac:dyDescent="0.3">
      <c r="B38" s="47" t="s">
        <v>48</v>
      </c>
      <c r="C38" s="48"/>
      <c r="D38" s="49"/>
      <c r="E38" s="50" t="s">
        <v>49</v>
      </c>
      <c r="F38" s="51"/>
      <c r="G38" s="51"/>
    </row>
    <row r="39" spans="2:7" ht="18.75" customHeight="1" x14ac:dyDescent="0.25"/>
  </sheetData>
  <mergeCells count="24"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  <mergeCell ref="M15:M17"/>
    <mergeCell ref="N15:N17"/>
    <mergeCell ref="O15:O17"/>
    <mergeCell ref="I13:L14"/>
    <mergeCell ref="M13:O14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7" orientation="portrait" horizontalDpi="0" verticalDpi="0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2024-09-12T13:49:28Z</dcterms:created>
  <dcterms:modified xsi:type="dcterms:W3CDTF">2024-10-20T13:21:05Z</dcterms:modified>
</cp:coreProperties>
</file>